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2" activeTab="2"/>
  </bookViews>
  <sheets>
    <sheet name="Sheet1" sheetId="1" state="hidden" r:id="rId1"/>
    <sheet name="Sheet1 (2)" sheetId="2" state="hidden" r:id="rId2"/>
    <sheet name="Sheet1 (3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3" i="3" l="1"/>
  <c r="A44" i="3" s="1"/>
  <c r="A45" i="3" s="1"/>
  <c r="A37" i="3"/>
  <c r="A38" i="3" s="1"/>
  <c r="A39" i="3" s="1"/>
  <c r="A40" i="3" s="1"/>
  <c r="A41" i="3" s="1"/>
  <c r="A25" i="2" l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34" i="1"/>
  <c r="A35" i="1" s="1"/>
  <c r="A36" i="1" s="1"/>
  <c r="A37" i="1" s="1"/>
  <c r="A38" i="1" s="1"/>
  <c r="A40" i="1" s="1"/>
  <c r="A41" i="1" s="1"/>
  <c r="A42" i="1" s="1"/>
</calcChain>
</file>

<file path=xl/sharedStrings.xml><?xml version="1.0" encoding="utf-8"?>
<sst xmlns="http://schemas.openxmlformats.org/spreadsheetml/2006/main" count="1847" uniqueCount="397">
  <si>
    <r>
      <rPr>
        <b/>
        <sz val="13"/>
        <color rgb="FF000000"/>
        <rFont val="Times New Roman"/>
        <family val="1"/>
      </rPr>
      <t>STT</t>
    </r>
  </si>
  <si>
    <r>
      <t xml:space="preserve">Mã VT trong danh mục mời báo giá </t>
    </r>
    <r>
      <rPr>
        <b/>
        <vertAlign val="superscript"/>
        <sz val="13"/>
        <color rgb="FF000000"/>
        <rFont val="Times New Roman"/>
        <family val="1"/>
      </rPr>
      <t>(1)</t>
    </r>
  </si>
  <si>
    <r>
      <t xml:space="preserve">Hoạt chất </t>
    </r>
    <r>
      <rPr>
        <b/>
        <vertAlign val="superscript"/>
        <sz val="13"/>
        <color rgb="FF000000"/>
        <rFont val="Times New Roman"/>
        <family val="1"/>
      </rPr>
      <t>(2)</t>
    </r>
  </si>
  <si>
    <r>
      <t xml:space="preserve">Tên thương mại </t>
    </r>
    <r>
      <rPr>
        <b/>
        <vertAlign val="superscript"/>
        <sz val="13"/>
        <color rgb="FF000000"/>
        <rFont val="Times New Roman"/>
        <family val="1"/>
      </rPr>
      <t>(3)</t>
    </r>
  </si>
  <si>
    <r>
      <t xml:space="preserve">Nhóm TCKT </t>
    </r>
    <r>
      <rPr>
        <b/>
        <vertAlign val="superscript"/>
        <sz val="13"/>
        <color rgb="FF000000"/>
        <rFont val="Times New Roman"/>
        <family val="1"/>
      </rPr>
      <t>(4)</t>
    </r>
  </si>
  <si>
    <r>
      <t xml:space="preserve">Nồng độ / Hàm lượng </t>
    </r>
    <r>
      <rPr>
        <b/>
        <vertAlign val="superscript"/>
        <sz val="13"/>
        <color rgb="FF000000"/>
        <rFont val="Times New Roman"/>
        <family val="1"/>
      </rPr>
      <t>(5)</t>
    </r>
  </si>
  <si>
    <r>
      <t xml:space="preserve">Đường dùng </t>
    </r>
    <r>
      <rPr>
        <b/>
        <vertAlign val="superscript"/>
        <sz val="13"/>
        <color rgb="FF000000"/>
        <rFont val="Times New Roman"/>
        <family val="1"/>
      </rPr>
      <t>(6)</t>
    </r>
  </si>
  <si>
    <r>
      <t xml:space="preserve">Dạng bào chế </t>
    </r>
    <r>
      <rPr>
        <b/>
        <vertAlign val="superscript"/>
        <sz val="13"/>
        <color rgb="FF000000"/>
        <rFont val="Times New Roman"/>
        <family val="1"/>
      </rPr>
      <t>(7)</t>
    </r>
  </si>
  <si>
    <r>
      <t xml:space="preserve">Đơn vị tính </t>
    </r>
    <r>
      <rPr>
        <b/>
        <vertAlign val="superscript"/>
        <sz val="13"/>
        <color rgb="FF000000"/>
        <rFont val="Times New Roman"/>
        <family val="1"/>
      </rPr>
      <t>(8)</t>
    </r>
  </si>
  <si>
    <r>
      <t xml:space="preserve">Đơn giá </t>
    </r>
    <r>
      <rPr>
        <b/>
        <vertAlign val="superscript"/>
        <sz val="13"/>
        <color rgb="FF000000"/>
        <rFont val="Times New Roman"/>
        <family val="1"/>
      </rPr>
      <t>(9)</t>
    </r>
    <r>
      <rPr>
        <b/>
        <sz val="13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
</t>
    </r>
    <r>
      <rPr>
        <b/>
        <sz val="13"/>
        <color rgb="FF000000"/>
        <rFont val="Times New Roman"/>
        <family val="1"/>
      </rPr>
      <t>(VND)</t>
    </r>
  </si>
  <si>
    <t>Số Quyết định trúng thầu</t>
  </si>
  <si>
    <t>Ngày Quyết định trúng thầu</t>
  </si>
  <si>
    <t>Thời hạn của QĐ trúng thầu</t>
  </si>
  <si>
    <t>Nơi trúng thầu</t>
  </si>
  <si>
    <t>Tên nhà thầu trúng thầu</t>
  </si>
  <si>
    <t>SỐ ĐĂNG KÝ CỦA THUỐC TRONG QĐ TRÚNG THẦU</t>
  </si>
  <si>
    <t>SĐK TRONG GIẤY LƯU HÀNH</t>
  </si>
  <si>
    <t>NT.57</t>
  </si>
  <si>
    <t>Magnesi hydroxyd + Nhôm hydroxyd  + Simethicon</t>
  </si>
  <si>
    <t> Gelactive Fort</t>
  </si>
  <si>
    <t>Nhóm 4</t>
  </si>
  <si>
    <t>400mg + 300mg +  30mg </t>
  </si>
  <si>
    <t>Uống</t>
  </si>
  <si>
    <t xml:space="preserve">hỗn dịch uống </t>
  </si>
  <si>
    <t>Gói</t>
  </si>
  <si>
    <t> 3616/QĐ-BVĐK</t>
  </si>
  <si>
    <t>30/12/2024</t>
  </si>
  <si>
    <t>30/12/2026</t>
  </si>
  <si>
    <t>Bệnh viện Đa khoa tỉnh Trà Vinh</t>
  </si>
  <si>
    <t>Công ty cổ phần O2Pharm</t>
  </si>
  <si>
    <t>VD-32408-19</t>
  </si>
  <si>
    <t>NT.55</t>
  </si>
  <si>
    <t>Calci, Phospho, Vitamin D3, Vitamin K1</t>
  </si>
  <si>
    <t>PM NextG Cal</t>
  </si>
  <si>
    <t>Nhóm 1</t>
  </si>
  <si>
    <t>120mg, 55mg, 2mcg, 8mcg</t>
  </si>
  <si>
    <t>Viên nang cứng</t>
  </si>
  <si>
    <t>Viên</t>
  </si>
  <si>
    <t xml:space="preserve">Số 3816/QĐ-BVTWCT </t>
  </si>
  <si>
    <t> 13/12/2024</t>
  </si>
  <si>
    <t>12 tháng</t>
  </si>
  <si>
    <t>BV ĐKTW Cần Thơ</t>
  </si>
  <si>
    <t> Công ty TNHH Đại Bắc - Miền Nam</t>
  </si>
  <si>
    <t>VN-16529-13</t>
  </si>
  <si>
    <t>NT.56</t>
  </si>
  <si>
    <t>Fish oil-natural, Glucosamine sulphate-potassium chloride complex, Chondroitin sulphate –shark</t>
  </si>
  <si>
    <t>Bonlutin</t>
  </si>
  <si>
    <t>500mg, 500mg, 11.1mg</t>
  </si>
  <si>
    <t xml:space="preserve"> Viên nang mềm</t>
  </si>
  <si>
    <t>Công ty TNHH Đại Bắc - Miền Nam </t>
  </si>
  <si>
    <t>VN-11750-11</t>
  </si>
  <si>
    <t>Almagat</t>
  </si>
  <si>
    <t>Yumangel F</t>
  </si>
  <si>
    <t>Nhóm 2</t>
  </si>
  <si>
    <t>1,5g/15ml</t>
  </si>
  <si>
    <t xml:space="preserve"> Hỗn dịch uống</t>
  </si>
  <si>
    <t>Số 147/QĐ-BVNĐTP</t>
  </si>
  <si>
    <t>BV Nhi Đồng Thành Phố</t>
  </si>
  <si>
    <t>VN-19209-15</t>
  </si>
  <si>
    <t>NT.12</t>
  </si>
  <si>
    <t>Glimepirid</t>
  </si>
  <si>
    <t>Glimsure 3</t>
  </si>
  <si>
    <t>3mg</t>
  </si>
  <si>
    <t>Viên nén</t>
  </si>
  <si>
    <t> 3231/QĐ-SYT</t>
  </si>
  <si>
    <t>18/12/2023</t>
  </si>
  <si>
    <t>24 tháng</t>
  </si>
  <si>
    <t>Sở Y tế Long An</t>
  </si>
  <si>
    <t>Công Ty Cổ Phần Dược Hà Phương</t>
  </si>
  <si>
    <t>VN-22288-19</t>
  </si>
  <si>
    <t>NT.13</t>
  </si>
  <si>
    <t>Glimepirid + Metformin</t>
  </si>
  <si>
    <t>THcomet - GP2</t>
  </si>
  <si>
    <t>2mg + 500mg</t>
  </si>
  <si>
    <t>Viên nén bao phim giải phóng kéo dài</t>
  </si>
  <si>
    <t>720/QĐ-SYT</t>
  </si>
  <si>
    <t>18/09/2024</t>
  </si>
  <si>
    <t>Sở Y tế Hậu Giang</t>
  </si>
  <si>
    <t>NT.15</t>
  </si>
  <si>
    <t xml:space="preserve">Amoxicilin </t>
  </si>
  <si>
    <t>Midamox 750</t>
  </si>
  <si>
    <t>750mg</t>
  </si>
  <si>
    <t>Viên nén bao phim</t>
  </si>
  <si>
    <t>139/QĐ-SYT</t>
  </si>
  <si>
    <t>SYT Đồng Nai</t>
  </si>
  <si>
    <t>VD-32527-19</t>
  </si>
  <si>
    <t>NT.22</t>
  </si>
  <si>
    <t>Cefaclor</t>
  </si>
  <si>
    <t>Pyfaclor Kid</t>
  </si>
  <si>
    <t>125mg</t>
  </si>
  <si>
    <t>Thuốc cốm</t>
  </si>
  <si>
    <t>110/QĐ-BVĐK</t>
  </si>
  <si>
    <t>BVĐK Tỉnh Vĩnh Phúc</t>
  </si>
  <si>
    <t>Công ty Cổ Phần Dược Phẩm An Nguyên</t>
  </si>
  <si>
    <t>VD26427-17</t>
  </si>
  <si>
    <t>NT.38</t>
  </si>
  <si>
    <t>Domperidon</t>
  </si>
  <si>
    <t>Prevomit FT</t>
  </si>
  <si>
    <t>10mg</t>
  </si>
  <si>
    <t>Viên hòa tan nhanh</t>
  </si>
  <si>
    <t>VN-19322-15</t>
  </si>
  <si>
    <t>NT.39</t>
  </si>
  <si>
    <t>Fenofibrat</t>
  </si>
  <si>
    <t>SaViFibrat 200M</t>
  </si>
  <si>
    <t>200mg</t>
  </si>
  <si>
    <t>284/QĐ-BVQDY</t>
  </si>
  <si>
    <t>Bệnh viện Quân Dân Y tỉnh Sóc Trăng</t>
  </si>
  <si>
    <t>VD-29839-18</t>
  </si>
  <si>
    <t>NT.40</t>
  </si>
  <si>
    <t>Levocetirizin</t>
  </si>
  <si>
    <t>Ripratine</t>
  </si>
  <si>
    <t>860/QD-BV</t>
  </si>
  <si>
    <t>30/08/2024</t>
  </si>
  <si>
    <t>730 ngày</t>
  </si>
  <si>
    <t>BVĐK Tỉnh Bạc Liêu</t>
  </si>
  <si>
    <t>VD-26180-17</t>
  </si>
  <si>
    <t>NT.41</t>
  </si>
  <si>
    <t>Macrogol + Natri sulfat + Natri bicarbonat + Natri Clorid + Kali clorid</t>
  </si>
  <si>
    <t>Coliet</t>
  </si>
  <si>
    <t>64g + 5,7g + 1,68g + 1,46g + 0,75g</t>
  </si>
  <si>
    <t>Bột pha dung dịch uống</t>
  </si>
  <si>
    <t>VD-32852-19</t>
  </si>
  <si>
    <t>NT.42</t>
  </si>
  <si>
    <t>Magnesi lactat dihydrat+Vitamin B6</t>
  </si>
  <si>
    <t>NeuroDT</t>
  </si>
  <si>
    <t>470mg+5mg</t>
  </si>
  <si>
    <t>KQ2400548074_2503191504</t>
  </si>
  <si>
    <t>VD-32107-19</t>
  </si>
  <si>
    <t>NT.43</t>
  </si>
  <si>
    <t>Vitamin B1+ B6+ B12</t>
  </si>
  <si>
    <t>Me2B</t>
  </si>
  <si>
    <t>125mg+125mg+500mcg</t>
  </si>
  <si>
    <t>1630/QĐ-SYT</t>
  </si>
  <si>
    <t>27/06/2024</t>
  </si>
  <si>
    <t>Sở Y tế tỉnh Kiên Giang</t>
  </si>
  <si>
    <t>Công Ty Cổ Phần TMDV Dược Toàn Phát</t>
  </si>
  <si>
    <t>VD-22575-15</t>
  </si>
  <si>
    <t>NT.45</t>
  </si>
  <si>
    <t>Paracetamol </t>
  </si>
  <si>
    <t>Partamol 650 eff</t>
  </si>
  <si>
    <t>650mg</t>
  </si>
  <si>
    <t>Viên nén sủi bọt</t>
  </si>
  <si>
    <t>KQ2400557999_2503141608</t>
  </si>
  <si>
    <t>BVPS TP Cần Thơ</t>
  </si>
  <si>
    <t>NT.70</t>
  </si>
  <si>
    <t xml:space="preserve">Valsartan </t>
  </si>
  <si>
    <t>Savi Valsartan 80</t>
  </si>
  <si>
    <t>80mg</t>
  </si>
  <si>
    <t>VD-22513-15</t>
  </si>
  <si>
    <t>BVĐK  Bạc Liêu</t>
  </si>
  <si>
    <t>NT.16</t>
  </si>
  <si>
    <t>Amoxicilin</t>
  </si>
  <si>
    <t>Pharmox IMP 1g</t>
  </si>
  <si>
    <t>1000mg</t>
  </si>
  <si>
    <t>Viên nén phân tán</t>
  </si>
  <si>
    <t>Số 965/QĐ-SYT</t>
  </si>
  <si>
    <t>31/07/2023</t>
  </si>
  <si>
    <t>31/07/2025</t>
  </si>
  <si>
    <t>Đồng Tháp</t>
  </si>
  <si>
    <t>Công Ty Cổ Phần Dược Phẩm Imexpharm</t>
  </si>
  <si>
    <t>VD-31724-19</t>
  </si>
  <si>
    <t>NT.17</t>
  </si>
  <si>
    <t>Amoxicilin + acid clavulanic</t>
  </si>
  <si>
    <t>Lanam SC 200mg/28,5mg</t>
  </si>
  <si>
    <t>200mg+ 28,5mg</t>
  </si>
  <si>
    <t>Dung dịch uống</t>
  </si>
  <si>
    <t>Bột pha dung dịch uống, Uống</t>
  </si>
  <si>
    <t>VD-32519-19</t>
  </si>
  <si>
    <t>NT.19</t>
  </si>
  <si>
    <t>Biocemet DT 500mg/62,5mg</t>
  </si>
  <si>
    <t>500mg+ 62,5mg</t>
  </si>
  <si>
    <t>VD-31719-19</t>
  </si>
  <si>
    <t>NT.20</t>
  </si>
  <si>
    <t>Cepmox-Clav 875mg/ 125mg</t>
  </si>
  <si>
    <t>875mg+ 125mg</t>
  </si>
  <si>
    <t>Số 98/QĐ-TTMS Quốc Gia</t>
  </si>
  <si>
    <t>Thầu Quốc Gia</t>
  </si>
  <si>
    <t>VD-33452-19</t>
  </si>
  <si>
    <t>NT.35</t>
  </si>
  <si>
    <t>Paracetamol + chlopheniramin</t>
  </si>
  <si>
    <t>Cobimol</t>
  </si>
  <si>
    <t>100mg+2mg</t>
  </si>
  <si>
    <t>Thuốc cốm pha hỗn dịch uống</t>
  </si>
  <si>
    <t>VD-24212-16</t>
  </si>
  <si>
    <t>NT.36</t>
  </si>
  <si>
    <t>Paracetamol + chlopheniramin+Phenyfephrin</t>
  </si>
  <si>
    <t>Andol S</t>
  </si>
  <si>
    <t>500mg+4mg+10mg</t>
  </si>
  <si>
    <t>VD-23570-15</t>
  </si>
  <si>
    <t>NT.23</t>
  </si>
  <si>
    <t xml:space="preserve">Cefpodoxim (dưới dạng Cefpodoxim proxetil) </t>
  </si>
  <si>
    <t>CEBEST</t>
  </si>
  <si>
    <t>50mg</t>
  </si>
  <si>
    <t>Cốm pha hỗn dịch uống</t>
  </si>
  <si>
    <t>Sở y tế Đồng Nai</t>
  </si>
  <si>
    <t>Công ty CP Tập Đoàn Merap</t>
  </si>
  <si>
    <t>VD-28340-17</t>
  </si>
  <si>
    <t>NT.24</t>
  </si>
  <si>
    <t>100mg</t>
  </si>
  <si>
    <t>31/QĐ-BVĐKSG</t>
  </si>
  <si>
    <t>Bệnh viện Đa khoa Sài Gòn</t>
  </si>
  <si>
    <t>VD-28338-17</t>
  </si>
  <si>
    <t>NT.27</t>
  </si>
  <si>
    <t>Cefixim</t>
  </si>
  <si>
    <t>MECEFIX-B.E 50MG</t>
  </si>
  <si>
    <t>Bột/cốm/hạt pha uống</t>
  </si>
  <si>
    <t>Chưa có KQTT</t>
  </si>
  <si>
    <t>VD-28347-17</t>
  </si>
  <si>
    <t>NT.31</t>
  </si>
  <si>
    <t>Cefuroxim</t>
  </si>
  <si>
    <t>EFODYL</t>
  </si>
  <si>
    <t>500mg</t>
  </si>
  <si>
    <t>1146/QĐ-BV</t>
  </si>
  <si>
    <t>15 tháng</t>
  </si>
  <si>
    <t>Bệnh viện Đa khoa Bưu Điện</t>
  </si>
  <si>
    <t>VD-30737-18</t>
  </si>
  <si>
    <t>NT.32</t>
  </si>
  <si>
    <t>250mg</t>
  </si>
  <si>
    <t>VD-30002-18</t>
  </si>
  <si>
    <t>NT.33</t>
  </si>
  <si>
    <t>KQ2400561483_2503071832</t>
  </si>
  <si>
    <t>Bệnh viện Sản - Nhi Trà Vinh</t>
  </si>
  <si>
    <t>VD-27345-17</t>
  </si>
  <si>
    <t>NT.34</t>
  </si>
  <si>
    <t>Cefuroxim (dưới dạng Cefuroxim acetil)</t>
  </si>
  <si>
    <t>125mg/1,5g</t>
  </si>
  <si>
    <t>29/QĐ-BVN</t>
  </si>
  <si>
    <t>Bệnh viện Nhi tỉnh Lâm Đồng</t>
  </si>
  <si>
    <t>VD-37344-17</t>
  </si>
  <si>
    <t>NT.69</t>
  </si>
  <si>
    <t>Diosmectite</t>
  </si>
  <si>
    <t>DIOBYSTA</t>
  </si>
  <si>
    <t>3g/10g</t>
  </si>
  <si>
    <t>Hỗn dịch uống</t>
  </si>
  <si>
    <t>472/QĐ-BVNDGĐ</t>
  </si>
  <si>
    <t>Bệnh viện Nhân Dân Gia Định</t>
  </si>
  <si>
    <t>NT.72</t>
  </si>
  <si>
    <t>Fluticason propionat</t>
  </si>
  <si>
    <t>MESECA</t>
  </si>
  <si>
    <t>50mcg/0,05ml (0,1%)</t>
  </si>
  <si>
    <t>Xịt mũi</t>
  </si>
  <si>
    <t>Hỗn dịch xịt mũi</t>
  </si>
  <si>
    <t>Lọ</t>
  </si>
  <si>
    <t>Sở y tế Kiên Giang</t>
  </si>
  <si>
    <t>VD-23880-15</t>
  </si>
  <si>
    <t>NT.73</t>
  </si>
  <si>
    <t>Neomycin (dưới dạng neomycin sulfat); Polymyxin B sulfat; Dexamethason (dưới dạng dexamethason natri phosphat)</t>
  </si>
  <si>
    <t>MEPOLY</t>
  </si>
  <si>
    <t>(35mg; 100.000IU; 10mg)/10ml</t>
  </si>
  <si>
    <t>Nhỏ mắt, mũi, tai</t>
  </si>
  <si>
    <t>Dung dịch nhỏ mắt, mũi, tai</t>
  </si>
  <si>
    <t>VD-21973-14</t>
  </si>
  <si>
    <t>NT.74</t>
  </si>
  <si>
    <t>Neomycin sulfat; Polymyxin B sulfat; Dexamethason</t>
  </si>
  <si>
    <t>SCOFI</t>
  </si>
  <si>
    <t>(35.000 IU; 60.000 IU; 10mg)/10ml</t>
  </si>
  <si>
    <t>Nhỏ mắt</t>
  </si>
  <si>
    <t>Hỗn dịch nhỏ mắt</t>
  </si>
  <si>
    <t>VD-32234-19</t>
  </si>
  <si>
    <t>NT.75</t>
  </si>
  <si>
    <t>Fluorometholon acetat</t>
  </si>
  <si>
    <t>NAVALDO</t>
  </si>
  <si>
    <t>5mg/5ml</t>
  </si>
  <si>
    <t>VD-30738-18</t>
  </si>
  <si>
    <t>NT.76</t>
  </si>
  <si>
    <t>Olopatadine (dưới dạng Olopatadine hydrochloride)</t>
  </si>
  <si>
    <t>OLEVID</t>
  </si>
  <si>
    <t>0,2% (w/v) - lọ 5ml</t>
  </si>
  <si>
    <t>Dung dịch nhỏ mắt</t>
  </si>
  <si>
    <t>145/QĐ-Dược</t>
  </si>
  <si>
    <t>BV Giao Thông Vận Tải TPHCM</t>
  </si>
  <si>
    <t>VD-27348-17</t>
  </si>
  <si>
    <t>NT.77</t>
  </si>
  <si>
    <t>Hydroxypropyl methylcellulose</t>
  </si>
  <si>
    <t>SYSEYE</t>
  </si>
  <si>
    <t>30mg/10ml - lọ 15ml</t>
  </si>
  <si>
    <t>VD-25905-16</t>
  </si>
  <si>
    <t>NT.81</t>
  </si>
  <si>
    <t xml:space="preserve">Miconazole </t>
  </si>
  <si>
    <t>VADIKIDDY</t>
  </si>
  <si>
    <t>2% - tuýp 10g</t>
  </si>
  <si>
    <t>Dùng ngoài</t>
  </si>
  <si>
    <t>Gel rơ miệng họng</t>
  </si>
  <si>
    <t>Tuýp</t>
  </si>
  <si>
    <t>VD-35641-22</t>
  </si>
  <si>
    <t>NT.87</t>
  </si>
  <si>
    <t xml:space="preserve">Acid fusidic; Hydrocortisone acetate </t>
  </si>
  <si>
    <t>VEDANAL FORT</t>
  </si>
  <si>
    <t>2% (w/w); 1% (w/w) - tuýp 10g</t>
  </si>
  <si>
    <t>Kem bôi da</t>
  </si>
  <si>
    <t>VD-27352-17</t>
  </si>
  <si>
    <t>NT.88</t>
  </si>
  <si>
    <t>Betamethasone dipropionate; Clotrimazole; Gentamicin (dưới dạng gentamicin sulfate)</t>
  </si>
  <si>
    <t>METISON</t>
  </si>
  <si>
    <t>0,064% (w/w); 1,0% (w/w); 0,1% (w/w) - Tuýp 10g</t>
  </si>
  <si>
    <t>Thuốc dùng ngoài</t>
  </si>
  <si>
    <t>248/QĐ-BVĐKT</t>
  </si>
  <si>
    <t>Bệnh viện Kon Tum</t>
  </si>
  <si>
    <t>VD-30003-18</t>
  </si>
  <si>
    <t>NT.18</t>
  </si>
  <si>
    <t>Vigentin 500/62,5 DT.</t>
  </si>
  <si>
    <t xml:space="preserve">Uống </t>
  </si>
  <si>
    <t>269/QĐ-SYT</t>
  </si>
  <si>
    <t>Sở Y tế tỉnh Hòa Bình</t>
  </si>
  <si>
    <t>Liên danh Dược Hậu Giang - Yên Thủy</t>
  </si>
  <si>
    <t>VD-33610-19</t>
  </si>
  <si>
    <t>Amoxicillin + Sulbactam</t>
  </si>
  <si>
    <t>Zelfamox 875/125 DT.</t>
  </si>
  <si>
    <t>875mg + 125mg</t>
  </si>
  <si>
    <t>1147/QĐ-BVDL</t>
  </si>
  <si>
    <t>Bệnh viện Da Liễu TP.HCM</t>
  </si>
  <si>
    <t>Công ty cổ phần dược phẩm Nam Hoàng Gia</t>
  </si>
  <si>
    <t>VD-29863-18</t>
  </si>
  <si>
    <t>NT.25</t>
  </si>
  <si>
    <t>Cefpodoxim</t>
  </si>
  <si>
    <t>Fabapoxim 100</t>
  </si>
  <si>
    <t>Thuốc bột pha hỗn dịch uống</t>
  </si>
  <si>
    <t>3231/QĐ-SYT</t>
  </si>
  <si>
    <t>Sở Y tế tỉnh Long An</t>
  </si>
  <si>
    <t>Công ty TNHH dược phẩm Vinh Đức</t>
  </si>
  <si>
    <t>VD-34009-20</t>
  </si>
  <si>
    <t>NT.26</t>
  </si>
  <si>
    <t>Cefdinir</t>
  </si>
  <si>
    <t>Obanir</t>
  </si>
  <si>
    <t xml:space="preserve"> 300mg</t>
  </si>
  <si>
    <t>Viên nang</t>
  </si>
  <si>
    <t>1177/QĐ-BV</t>
  </si>
  <si>
    <t>18 tháng</t>
  </si>
  <si>
    <t>Bệnh viện Quân Dân Y Miền Đông</t>
  </si>
  <si>
    <t>VD-30069-18</t>
  </si>
  <si>
    <t>NT.30</t>
  </si>
  <si>
    <t>Levofloxacin</t>
  </si>
  <si>
    <t>Ociple 500</t>
  </si>
  <si>
    <t>VN-21261-18</t>
  </si>
  <si>
    <t>NT.51</t>
  </si>
  <si>
    <t>Arginin hydroclorid</t>
  </si>
  <si>
    <t>Toganin-500</t>
  </si>
  <si>
    <t>Viên nang mềm</t>
  </si>
  <si>
    <t>140/QĐ-BVĐKT</t>
  </si>
  <si>
    <t>Bệnh viện đa khoa tỉnh Điện Biên</t>
  </si>
  <si>
    <t>Công ty TNHH thương mại và dược phẩm Vũ Phát</t>
  </si>
  <si>
    <t>VD-29198-18</t>
  </si>
  <si>
    <t>NT.52</t>
  </si>
  <si>
    <t>Rosuvastatin</t>
  </si>
  <si>
    <t>Suvaatin 10</t>
  </si>
  <si>
    <t>VN-22368-19</t>
  </si>
  <si>
    <t>NT.53</t>
  </si>
  <si>
    <t>Itopride</t>
  </si>
  <si>
    <t>Mogaton</t>
  </si>
  <si>
    <t>NT.82</t>
  </si>
  <si>
    <t>Nystatin + Di-iodohydroxyquin + Benzalkonium chloride</t>
  </si>
  <si>
    <t>Uptiv</t>
  </si>
  <si>
    <t>100.000IU + 100mg + 7mg</t>
  </si>
  <si>
    <t xml:space="preserve">Đặt âm đạo </t>
  </si>
  <si>
    <t>Viên nén đặt âm đạo</t>
  </si>
  <si>
    <t xml:space="preserve">2523/QĐ-PSTW </t>
  </si>
  <si>
    <t>Bệnh viện Phụ Sản Trung Ương</t>
  </si>
  <si>
    <t>Công ty cổ phần dược phẩm Bắc Ninh</t>
  </si>
  <si>
    <t>VN-15350-12</t>
  </si>
  <si>
    <t>NT.83</t>
  </si>
  <si>
    <t>Progesteron</t>
  </si>
  <si>
    <t>Postezatal gold</t>
  </si>
  <si>
    <t>2935/QĐ-BVTD</t>
  </si>
  <si>
    <t xml:space="preserve"> 05/12/2024</t>
  </si>
  <si>
    <t>Bệnh viện Từ Dũ TP.HCM</t>
  </si>
  <si>
    <t>Liên danh Nam Anh Dược Đức</t>
  </si>
  <si>
    <t>NT.85</t>
  </si>
  <si>
    <t>Clindamycin</t>
  </si>
  <si>
    <t>Bexinclin</t>
  </si>
  <si>
    <t>1%; 15mg</t>
  </si>
  <si>
    <t xml:space="preserve">Dùng ngoài </t>
  </si>
  <si>
    <t>Gel bôi da</t>
  </si>
  <si>
    <t>VD-26810-17</t>
  </si>
  <si>
    <t>CÔNG TY TNHH DƯỢC PHẨM NAM ANH SÀI GÒN</t>
  </si>
  <si>
    <t>Thời hạn ký hợp đồng</t>
  </si>
  <si>
    <t>31/12/2025</t>
  </si>
  <si>
    <t>13/12/2025</t>
  </si>
  <si>
    <t>18/12/2025</t>
  </si>
  <si>
    <t>18/9/2025</t>
  </si>
  <si>
    <t>20/11/2025</t>
  </si>
  <si>
    <t>20/5/2025</t>
  </si>
  <si>
    <t>16/10/2025</t>
  </si>
  <si>
    <t>NT.54</t>
  </si>
  <si>
    <t>Số đăng ký</t>
  </si>
  <si>
    <t>DANH MỤC</t>
  </si>
  <si>
    <t>Danh mục thuốc và danh sách đơn vị cung cấp thuốc tại Nhà thuốc Bệnh viện ĐKKV Tháp Mười năm 2025</t>
  </si>
  <si>
    <t>18/2/2025</t>
  </si>
  <si>
    <t>27/2/2025</t>
  </si>
  <si>
    <t>17/1/2025</t>
  </si>
  <si>
    <t>18/11/2024</t>
  </si>
  <si>
    <t>21/1/2025</t>
  </si>
  <si>
    <t>27/6/2025</t>
  </si>
  <si>
    <t>27/6/2024</t>
  </si>
  <si>
    <t>26/2/2025</t>
  </si>
  <si>
    <t>20/5/2024</t>
  </si>
  <si>
    <t>16/10/2024</t>
  </si>
  <si>
    <t>(Đính kèm Thông báo số 20/TB-BVTM ngày 18 tháng 4 năm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</si>
</sst>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b/>
      <vertAlign val="superscript"/>
      <sz val="13"/>
      <color rgb="FF000000"/>
      <name val="Times New Roman"/>
      <family val="1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sz val="12.5"/>
      <color rgb="FF000000"/>
      <name val="Times New Roman"/>
      <family val="1"/>
    </font>
    <font>
      <sz val="12.5"/>
      <name val="Times New Roman"/>
      <family val="1"/>
    </font>
    <font>
      <b/>
      <sz val="12.5"/>
      <name val="Times New Roman"/>
      <family val="1"/>
    </font>
    <font>
      <sz val="12.5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</font>
    <font>
      <sz val="13"/>
      <name val="Times New Roman"/>
      <family val="1"/>
    </font>
    <font>
      <sz val="13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rgb="FFFF0000"/>
      <name val="Times New Roman"/>
      <family val="1"/>
    </font>
    <font>
      <sz val="12"/>
      <color indexed="8"/>
      <name val="Arial"/>
      <family val="2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0" borderId="0"/>
  </cellStyleXfs>
  <cellXfs count="89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  <xf numFmtId="3" fontId="5" fillId="0" borderId="1" xfId="0" applyNumberFormat="1" applyFont="1" applyBorder="1" applyAlignment="1" applyProtection="1">
      <alignment horizontal="center" vertical="center" wrapText="1"/>
    </xf>
    <xf numFmtId="0" fontId="5" fillId="0" borderId="1" xfId="0" quotePrefix="1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vertical="center" wrapText="1"/>
    </xf>
    <xf numFmtId="0" fontId="14" fillId="0" borderId="1" xfId="0" applyFont="1" applyBorder="1" applyAlignment="1" applyProtection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165" fontId="15" fillId="3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0" borderId="8" xfId="0" applyFont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/>
    </xf>
    <xf numFmtId="3" fontId="15" fillId="5" borderId="2" xfId="0" applyNumberFormat="1" applyFont="1" applyFill="1" applyBorder="1" applyAlignment="1">
      <alignment horizontal="center"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right" vertical="center" wrapText="1"/>
    </xf>
    <xf numFmtId="14" fontId="15" fillId="0" borderId="8" xfId="0" applyNumberFormat="1" applyFont="1" applyBorder="1" applyAlignment="1" applyProtection="1">
      <alignment horizontal="center" vertical="center" wrapText="1"/>
    </xf>
    <xf numFmtId="14" fontId="15" fillId="0" borderId="1" xfId="0" applyNumberFormat="1" applyFont="1" applyBorder="1" applyAlignment="1" applyProtection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165" fontId="15" fillId="4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7" fillId="2" borderId="2" xfId="0" applyNumberFormat="1" applyFont="1" applyFill="1" applyBorder="1" applyAlignment="1">
      <alignment horizontal="right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16" fillId="0" borderId="0" xfId="0" applyFont="1" applyAlignment="1">
      <alignment horizontal="left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6" fillId="3" borderId="10" xfId="0" applyFont="1" applyFill="1" applyBorder="1" applyAlignment="1">
      <alignment horizontal="left" vertical="center" wrapText="1"/>
    </xf>
    <xf numFmtId="0" fontId="16" fillId="3" borderId="9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_Bang gia hang BV 11.6-ARIA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opLeftCell="C1" workbookViewId="0">
      <selection activeCell="F11" sqref="F11"/>
    </sheetView>
  </sheetViews>
  <sheetFormatPr defaultRowHeight="15" x14ac:dyDescent="0.25"/>
  <cols>
    <col min="1" max="1" width="8.7109375" customWidth="1"/>
    <col min="2" max="2" width="12.85546875" customWidth="1"/>
    <col min="3" max="3" width="28.5703125" customWidth="1"/>
    <col min="4" max="4" width="18.28515625" customWidth="1"/>
    <col min="6" max="6" width="17" customWidth="1"/>
    <col min="7" max="7" width="11.7109375" customWidth="1"/>
    <col min="8" max="8" width="12.5703125" customWidth="1"/>
    <col min="9" max="9" width="10.42578125" customWidth="1"/>
    <col min="10" max="10" width="12.85546875" customWidth="1"/>
    <col min="11" max="11" width="17.85546875" customWidth="1"/>
    <col min="12" max="12" width="16.42578125" customWidth="1"/>
    <col min="13" max="14" width="15.42578125" customWidth="1"/>
    <col min="15" max="15" width="19.5703125" customWidth="1"/>
    <col min="16" max="16" width="18" customWidth="1"/>
    <col min="17" max="17" width="16.7109375" customWidth="1"/>
    <col min="18" max="18" width="16.85546875" bestFit="1" customWidth="1"/>
    <col min="19" max="19" width="27.28515625" customWidth="1"/>
  </cols>
  <sheetData>
    <row r="1" spans="1:18" ht="8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374</v>
      </c>
      <c r="O1" s="1" t="s">
        <v>13</v>
      </c>
      <c r="P1" s="1" t="s">
        <v>14</v>
      </c>
      <c r="Q1" s="2" t="s">
        <v>15</v>
      </c>
      <c r="R1" s="2" t="s">
        <v>16</v>
      </c>
    </row>
    <row r="2" spans="1:18" ht="25.5" customHeight="1" x14ac:dyDescent="0.25">
      <c r="A2" s="74" t="s">
        <v>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6"/>
    </row>
    <row r="3" spans="1:18" ht="49.5" x14ac:dyDescent="0.25">
      <c r="A3" s="3">
        <v>1</v>
      </c>
      <c r="B3" s="3" t="s">
        <v>17</v>
      </c>
      <c r="C3" s="4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5" t="s">
        <v>23</v>
      </c>
      <c r="I3" s="3" t="s">
        <v>24</v>
      </c>
      <c r="J3" s="6">
        <v>2900</v>
      </c>
      <c r="K3" s="3" t="s">
        <v>25</v>
      </c>
      <c r="L3" s="7" t="s">
        <v>26</v>
      </c>
      <c r="M3" s="7" t="s">
        <v>27</v>
      </c>
      <c r="N3" s="7" t="s">
        <v>375</v>
      </c>
      <c r="O3" s="3" t="s">
        <v>28</v>
      </c>
      <c r="P3" s="8" t="s">
        <v>29</v>
      </c>
      <c r="Q3" s="9" t="s">
        <v>30</v>
      </c>
      <c r="R3" s="9" t="s">
        <v>30</v>
      </c>
    </row>
    <row r="4" spans="1:18" ht="26.25" customHeight="1" x14ac:dyDescent="0.25">
      <c r="A4" s="74" t="s">
        <v>42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6"/>
    </row>
    <row r="5" spans="1:18" ht="49.5" x14ac:dyDescent="0.25">
      <c r="A5" s="10">
        <v>2</v>
      </c>
      <c r="B5" s="10" t="s">
        <v>382</v>
      </c>
      <c r="C5" s="11" t="s">
        <v>32</v>
      </c>
      <c r="D5" s="23" t="s">
        <v>33</v>
      </c>
      <c r="E5" s="12" t="s">
        <v>34</v>
      </c>
      <c r="F5" s="13" t="s">
        <v>35</v>
      </c>
      <c r="G5" s="13" t="s">
        <v>22</v>
      </c>
      <c r="H5" s="13" t="s">
        <v>36</v>
      </c>
      <c r="I5" s="14" t="s">
        <v>37</v>
      </c>
      <c r="J5" s="68">
        <v>5250</v>
      </c>
      <c r="K5" s="13" t="s">
        <v>38</v>
      </c>
      <c r="L5" s="10" t="s">
        <v>39</v>
      </c>
      <c r="M5" s="16" t="s">
        <v>40</v>
      </c>
      <c r="N5" s="72" t="s">
        <v>376</v>
      </c>
      <c r="O5" s="70" t="s">
        <v>41</v>
      </c>
      <c r="P5" s="16" t="s">
        <v>42</v>
      </c>
      <c r="Q5" s="17" t="s">
        <v>43</v>
      </c>
      <c r="R5" s="17" t="s">
        <v>43</v>
      </c>
    </row>
    <row r="6" spans="1:18" ht="82.5" x14ac:dyDescent="0.25">
      <c r="A6" s="10">
        <v>3</v>
      </c>
      <c r="B6" s="10" t="s">
        <v>31</v>
      </c>
      <c r="C6" s="11" t="s">
        <v>45</v>
      </c>
      <c r="D6" s="24" t="s">
        <v>46</v>
      </c>
      <c r="E6" s="12" t="s">
        <v>34</v>
      </c>
      <c r="F6" s="18" t="s">
        <v>47</v>
      </c>
      <c r="G6" s="18" t="s">
        <v>22</v>
      </c>
      <c r="H6" s="18" t="s">
        <v>48</v>
      </c>
      <c r="I6" s="12" t="s">
        <v>37</v>
      </c>
      <c r="J6" s="69">
        <v>5467</v>
      </c>
      <c r="K6" s="13" t="s">
        <v>38</v>
      </c>
      <c r="L6" s="10" t="s">
        <v>39</v>
      </c>
      <c r="M6" s="16" t="s">
        <v>40</v>
      </c>
      <c r="N6" s="72" t="s">
        <v>376</v>
      </c>
      <c r="O6" s="70" t="s">
        <v>41</v>
      </c>
      <c r="P6" s="16" t="s">
        <v>49</v>
      </c>
      <c r="Q6" s="17" t="s">
        <v>50</v>
      </c>
      <c r="R6" s="17" t="s">
        <v>50</v>
      </c>
    </row>
    <row r="7" spans="1:18" ht="49.5" x14ac:dyDescent="0.25">
      <c r="A7" s="10">
        <v>4</v>
      </c>
      <c r="B7" s="10" t="s">
        <v>44</v>
      </c>
      <c r="C7" s="20" t="s">
        <v>51</v>
      </c>
      <c r="D7" s="25" t="s">
        <v>52</v>
      </c>
      <c r="E7" s="12" t="s">
        <v>53</v>
      </c>
      <c r="F7" s="21" t="s">
        <v>54</v>
      </c>
      <c r="G7" s="18" t="s">
        <v>22</v>
      </c>
      <c r="H7" s="18" t="s">
        <v>55</v>
      </c>
      <c r="I7" s="12" t="s">
        <v>24</v>
      </c>
      <c r="J7" s="69">
        <v>6150</v>
      </c>
      <c r="K7" s="10" t="s">
        <v>56</v>
      </c>
      <c r="L7" s="22">
        <v>45706</v>
      </c>
      <c r="M7" s="16" t="s">
        <v>40</v>
      </c>
      <c r="N7" s="72" t="s">
        <v>375</v>
      </c>
      <c r="O7" s="71" t="s">
        <v>57</v>
      </c>
      <c r="P7" s="16" t="s">
        <v>49</v>
      </c>
      <c r="Q7" s="17" t="s">
        <v>58</v>
      </c>
      <c r="R7" s="17" t="s">
        <v>58</v>
      </c>
    </row>
    <row r="8" spans="1:18" ht="16.5" x14ac:dyDescent="0.25">
      <c r="A8" s="77" t="s">
        <v>68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</row>
    <row r="9" spans="1:18" ht="49.5" x14ac:dyDescent="0.25">
      <c r="A9" s="26">
        <v>5</v>
      </c>
      <c r="B9" s="26" t="s">
        <v>59</v>
      </c>
      <c r="C9" s="26" t="s">
        <v>60</v>
      </c>
      <c r="D9" s="26" t="s">
        <v>61</v>
      </c>
      <c r="E9" s="26">
        <v>2</v>
      </c>
      <c r="F9" s="26" t="s">
        <v>62</v>
      </c>
      <c r="G9" s="26" t="s">
        <v>22</v>
      </c>
      <c r="H9" s="27" t="s">
        <v>63</v>
      </c>
      <c r="I9" s="26" t="s">
        <v>37</v>
      </c>
      <c r="J9" s="28">
        <v>1300</v>
      </c>
      <c r="K9" s="26" t="s">
        <v>64</v>
      </c>
      <c r="L9" s="29" t="s">
        <v>65</v>
      </c>
      <c r="M9" s="26" t="s">
        <v>66</v>
      </c>
      <c r="N9" s="26" t="s">
        <v>377</v>
      </c>
      <c r="O9" s="26" t="s">
        <v>67</v>
      </c>
      <c r="P9" s="26" t="s">
        <v>68</v>
      </c>
      <c r="Q9" s="30" t="s">
        <v>69</v>
      </c>
      <c r="R9" s="30" t="s">
        <v>69</v>
      </c>
    </row>
    <row r="10" spans="1:18" ht="63" x14ac:dyDescent="0.25">
      <c r="A10" s="26">
        <v>6</v>
      </c>
      <c r="B10" s="26" t="s">
        <v>70</v>
      </c>
      <c r="C10" s="26" t="s">
        <v>71</v>
      </c>
      <c r="D10" s="26" t="s">
        <v>72</v>
      </c>
      <c r="E10" s="26">
        <v>4</v>
      </c>
      <c r="F10" s="26" t="s">
        <v>73</v>
      </c>
      <c r="G10" s="26" t="s">
        <v>22</v>
      </c>
      <c r="H10" s="27" t="s">
        <v>74</v>
      </c>
      <c r="I10" s="26" t="s">
        <v>37</v>
      </c>
      <c r="J10" s="28">
        <v>3000</v>
      </c>
      <c r="K10" s="26" t="s">
        <v>75</v>
      </c>
      <c r="L10" s="29" t="s">
        <v>76</v>
      </c>
      <c r="M10" s="26" t="s">
        <v>66</v>
      </c>
      <c r="N10" s="26" t="s">
        <v>378</v>
      </c>
      <c r="O10" s="26" t="s">
        <v>77</v>
      </c>
      <c r="P10" s="26" t="s">
        <v>68</v>
      </c>
      <c r="Q10" s="30">
        <v>893110001723</v>
      </c>
      <c r="R10" s="30">
        <v>893110001723</v>
      </c>
    </row>
    <row r="11" spans="1:18" ht="49.5" x14ac:dyDescent="0.25">
      <c r="A11" s="26">
        <v>7</v>
      </c>
      <c r="B11" s="26" t="s">
        <v>78</v>
      </c>
      <c r="C11" s="26" t="s">
        <v>79</v>
      </c>
      <c r="D11" s="26" t="s">
        <v>80</v>
      </c>
      <c r="E11" s="26">
        <v>4</v>
      </c>
      <c r="F11" s="26" t="s">
        <v>81</v>
      </c>
      <c r="G11" s="26" t="s">
        <v>22</v>
      </c>
      <c r="H11" s="27" t="s">
        <v>82</v>
      </c>
      <c r="I11" s="26" t="s">
        <v>37</v>
      </c>
      <c r="J11" s="31">
        <v>2200</v>
      </c>
      <c r="K11" s="26" t="s">
        <v>83</v>
      </c>
      <c r="L11" s="29">
        <v>45715</v>
      </c>
      <c r="M11" s="26" t="s">
        <v>66</v>
      </c>
      <c r="N11" s="26" t="s">
        <v>375</v>
      </c>
      <c r="O11" s="26" t="s">
        <v>84</v>
      </c>
      <c r="P11" s="26" t="s">
        <v>68</v>
      </c>
      <c r="Q11" s="30" t="s">
        <v>85</v>
      </c>
      <c r="R11" s="30" t="s">
        <v>85</v>
      </c>
    </row>
    <row r="12" spans="1:18" ht="49.5" x14ac:dyDescent="0.25">
      <c r="A12" s="26">
        <v>8</v>
      </c>
      <c r="B12" s="26" t="s">
        <v>86</v>
      </c>
      <c r="C12" s="26" t="s">
        <v>87</v>
      </c>
      <c r="D12" s="26" t="s">
        <v>88</v>
      </c>
      <c r="E12" s="26">
        <v>3</v>
      </c>
      <c r="F12" s="26" t="s">
        <v>89</v>
      </c>
      <c r="G12" s="26" t="s">
        <v>22</v>
      </c>
      <c r="H12" s="27" t="s">
        <v>90</v>
      </c>
      <c r="I12" s="26" t="s">
        <v>24</v>
      </c>
      <c r="J12" s="31">
        <v>3990</v>
      </c>
      <c r="K12" s="32" t="s">
        <v>91</v>
      </c>
      <c r="L12" s="33">
        <v>45708</v>
      </c>
      <c r="M12" s="26" t="s">
        <v>40</v>
      </c>
      <c r="N12" s="26" t="s">
        <v>375</v>
      </c>
      <c r="O12" s="26" t="s">
        <v>92</v>
      </c>
      <c r="P12" s="26" t="s">
        <v>93</v>
      </c>
      <c r="Q12" s="30" t="s">
        <v>94</v>
      </c>
      <c r="R12" s="30" t="s">
        <v>94</v>
      </c>
    </row>
    <row r="13" spans="1:18" ht="49.5" x14ac:dyDescent="0.25">
      <c r="A13" s="26">
        <v>9</v>
      </c>
      <c r="B13" s="26" t="s">
        <v>95</v>
      </c>
      <c r="C13" s="26" t="s">
        <v>96</v>
      </c>
      <c r="D13" s="26" t="s">
        <v>97</v>
      </c>
      <c r="E13" s="26">
        <v>5</v>
      </c>
      <c r="F13" s="26" t="s">
        <v>98</v>
      </c>
      <c r="G13" s="26" t="s">
        <v>22</v>
      </c>
      <c r="H13" s="27" t="s">
        <v>99</v>
      </c>
      <c r="I13" s="26" t="s">
        <v>37</v>
      </c>
      <c r="J13" s="31">
        <v>1180</v>
      </c>
      <c r="K13" s="26" t="s">
        <v>83</v>
      </c>
      <c r="L13" s="29">
        <v>45715</v>
      </c>
      <c r="M13" s="26" t="s">
        <v>66</v>
      </c>
      <c r="N13" s="26" t="s">
        <v>375</v>
      </c>
      <c r="O13" s="26" t="s">
        <v>84</v>
      </c>
      <c r="P13" s="26" t="s">
        <v>68</v>
      </c>
      <c r="Q13" s="30" t="s">
        <v>100</v>
      </c>
      <c r="R13" s="30" t="s">
        <v>100</v>
      </c>
    </row>
    <row r="14" spans="1:18" ht="49.5" x14ac:dyDescent="0.25">
      <c r="A14" s="26">
        <v>10</v>
      </c>
      <c r="B14" s="26" t="s">
        <v>101</v>
      </c>
      <c r="C14" s="26" t="s">
        <v>102</v>
      </c>
      <c r="D14" s="26" t="s">
        <v>103</v>
      </c>
      <c r="E14" s="26">
        <v>2</v>
      </c>
      <c r="F14" s="26" t="s">
        <v>104</v>
      </c>
      <c r="G14" s="26" t="s">
        <v>22</v>
      </c>
      <c r="H14" s="27" t="s">
        <v>36</v>
      </c>
      <c r="I14" s="26" t="s">
        <v>37</v>
      </c>
      <c r="J14" s="31">
        <v>2100</v>
      </c>
      <c r="K14" s="26" t="s">
        <v>105</v>
      </c>
      <c r="L14" s="29">
        <v>45616</v>
      </c>
      <c r="M14" s="26" t="s">
        <v>40</v>
      </c>
      <c r="N14" s="26" t="s">
        <v>379</v>
      </c>
      <c r="O14" s="26" t="s">
        <v>106</v>
      </c>
      <c r="P14" s="26" t="s">
        <v>68</v>
      </c>
      <c r="Q14" s="30" t="s">
        <v>107</v>
      </c>
      <c r="R14" s="30" t="s">
        <v>107</v>
      </c>
    </row>
    <row r="15" spans="1:18" ht="49.5" x14ac:dyDescent="0.25">
      <c r="A15" s="26">
        <v>11</v>
      </c>
      <c r="B15" s="26" t="s">
        <v>108</v>
      </c>
      <c r="C15" s="26" t="s">
        <v>109</v>
      </c>
      <c r="D15" s="26" t="s">
        <v>110</v>
      </c>
      <c r="E15" s="26">
        <v>4</v>
      </c>
      <c r="F15" s="26" t="s">
        <v>98</v>
      </c>
      <c r="G15" s="26" t="s">
        <v>22</v>
      </c>
      <c r="H15" s="27" t="s">
        <v>82</v>
      </c>
      <c r="I15" s="26" t="s">
        <v>37</v>
      </c>
      <c r="J15" s="31">
        <v>3100</v>
      </c>
      <c r="K15" s="26" t="s">
        <v>111</v>
      </c>
      <c r="L15" s="29" t="s">
        <v>112</v>
      </c>
      <c r="M15" s="26" t="s">
        <v>113</v>
      </c>
      <c r="N15" s="26" t="s">
        <v>375</v>
      </c>
      <c r="O15" s="26" t="s">
        <v>114</v>
      </c>
      <c r="P15" s="26" t="s">
        <v>68</v>
      </c>
      <c r="Q15" s="30" t="s">
        <v>115</v>
      </c>
      <c r="R15" s="30" t="s">
        <v>115</v>
      </c>
    </row>
    <row r="16" spans="1:18" ht="49.5" x14ac:dyDescent="0.25">
      <c r="A16" s="26">
        <v>12</v>
      </c>
      <c r="B16" s="26" t="s">
        <v>116</v>
      </c>
      <c r="C16" s="26" t="s">
        <v>117</v>
      </c>
      <c r="D16" s="26" t="s">
        <v>118</v>
      </c>
      <c r="E16" s="26">
        <v>4</v>
      </c>
      <c r="F16" s="26" t="s">
        <v>119</v>
      </c>
      <c r="G16" s="26" t="s">
        <v>22</v>
      </c>
      <c r="H16" s="27" t="s">
        <v>120</v>
      </c>
      <c r="I16" s="26" t="s">
        <v>24</v>
      </c>
      <c r="J16" s="31">
        <v>28000</v>
      </c>
      <c r="K16" s="26" t="s">
        <v>111</v>
      </c>
      <c r="L16" s="29" t="s">
        <v>112</v>
      </c>
      <c r="M16" s="26" t="s">
        <v>113</v>
      </c>
      <c r="N16" s="26" t="s">
        <v>375</v>
      </c>
      <c r="O16" s="26" t="s">
        <v>114</v>
      </c>
      <c r="P16" s="26" t="s">
        <v>68</v>
      </c>
      <c r="Q16" s="30" t="s">
        <v>121</v>
      </c>
      <c r="R16" s="30" t="s">
        <v>121</v>
      </c>
    </row>
    <row r="17" spans="1:18" ht="49.5" x14ac:dyDescent="0.25">
      <c r="A17" s="26">
        <v>13</v>
      </c>
      <c r="B17" s="26" t="s">
        <v>122</v>
      </c>
      <c r="C17" s="26" t="s">
        <v>123</v>
      </c>
      <c r="D17" s="26" t="s">
        <v>124</v>
      </c>
      <c r="E17" s="26">
        <v>4</v>
      </c>
      <c r="F17" s="26" t="s">
        <v>125</v>
      </c>
      <c r="G17" s="26" t="s">
        <v>22</v>
      </c>
      <c r="H17" s="27" t="s">
        <v>99</v>
      </c>
      <c r="I17" s="26" t="s">
        <v>37</v>
      </c>
      <c r="J17" s="28">
        <v>1800</v>
      </c>
      <c r="K17" s="34" t="s">
        <v>126</v>
      </c>
      <c r="L17" s="33">
        <v>45735</v>
      </c>
      <c r="M17" s="26" t="s">
        <v>40</v>
      </c>
      <c r="N17" s="26" t="s">
        <v>375</v>
      </c>
      <c r="O17" s="26" t="s">
        <v>149</v>
      </c>
      <c r="P17" s="26" t="s">
        <v>68</v>
      </c>
      <c r="Q17" s="30" t="s">
        <v>127</v>
      </c>
      <c r="R17" s="30" t="s">
        <v>127</v>
      </c>
    </row>
    <row r="18" spans="1:18" ht="49.5" x14ac:dyDescent="0.25">
      <c r="A18" s="26">
        <v>14</v>
      </c>
      <c r="B18" s="26" t="s">
        <v>128</v>
      </c>
      <c r="C18" s="26" t="s">
        <v>129</v>
      </c>
      <c r="D18" s="26" t="s">
        <v>130</v>
      </c>
      <c r="E18" s="26">
        <v>4</v>
      </c>
      <c r="F18" s="26" t="s">
        <v>131</v>
      </c>
      <c r="G18" s="26" t="s">
        <v>22</v>
      </c>
      <c r="H18" s="27" t="s">
        <v>82</v>
      </c>
      <c r="I18" s="26" t="s">
        <v>37</v>
      </c>
      <c r="J18" s="28">
        <v>2300</v>
      </c>
      <c r="K18" s="26" t="s">
        <v>132</v>
      </c>
      <c r="L18" s="29" t="s">
        <v>133</v>
      </c>
      <c r="M18" s="26" t="s">
        <v>66</v>
      </c>
      <c r="N18" s="26" t="s">
        <v>375</v>
      </c>
      <c r="O18" s="26" t="s">
        <v>134</v>
      </c>
      <c r="P18" s="26" t="s">
        <v>135</v>
      </c>
      <c r="Q18" s="30" t="s">
        <v>136</v>
      </c>
      <c r="R18" s="30" t="s">
        <v>136</v>
      </c>
    </row>
    <row r="19" spans="1:18" ht="49.5" x14ac:dyDescent="0.25">
      <c r="A19" s="26">
        <v>15</v>
      </c>
      <c r="B19" s="26" t="s">
        <v>137</v>
      </c>
      <c r="C19" s="26" t="s">
        <v>138</v>
      </c>
      <c r="D19" s="26" t="s">
        <v>139</v>
      </c>
      <c r="E19" s="26">
        <v>2</v>
      </c>
      <c r="F19" s="26" t="s">
        <v>140</v>
      </c>
      <c r="G19" s="26" t="s">
        <v>22</v>
      </c>
      <c r="H19" s="27" t="s">
        <v>141</v>
      </c>
      <c r="I19" s="26" t="s">
        <v>37</v>
      </c>
      <c r="J19" s="28">
        <v>3200</v>
      </c>
      <c r="K19" s="26" t="s">
        <v>142</v>
      </c>
      <c r="L19" s="29">
        <v>45733</v>
      </c>
      <c r="M19" s="26" t="s">
        <v>40</v>
      </c>
      <c r="N19" s="26" t="s">
        <v>375</v>
      </c>
      <c r="O19" s="26" t="s">
        <v>143</v>
      </c>
      <c r="P19" s="26" t="s">
        <v>68</v>
      </c>
      <c r="Q19" s="30">
        <v>893100420623</v>
      </c>
      <c r="R19" s="30">
        <v>893100420623</v>
      </c>
    </row>
    <row r="20" spans="1:18" ht="49.5" x14ac:dyDescent="0.25">
      <c r="A20" s="26">
        <v>16</v>
      </c>
      <c r="B20" s="26" t="s">
        <v>144</v>
      </c>
      <c r="C20" s="26" t="s">
        <v>145</v>
      </c>
      <c r="D20" s="26" t="s">
        <v>146</v>
      </c>
      <c r="E20" s="26">
        <v>3</v>
      </c>
      <c r="F20" s="26" t="s">
        <v>147</v>
      </c>
      <c r="G20" s="26" t="s">
        <v>22</v>
      </c>
      <c r="H20" s="27" t="s">
        <v>37</v>
      </c>
      <c r="I20" s="26" t="s">
        <v>37</v>
      </c>
      <c r="J20" s="28">
        <v>2350</v>
      </c>
      <c r="K20" s="26" t="s">
        <v>75</v>
      </c>
      <c r="L20" s="29" t="s">
        <v>76</v>
      </c>
      <c r="M20" s="26" t="s">
        <v>66</v>
      </c>
      <c r="N20" s="26" t="s">
        <v>375</v>
      </c>
      <c r="O20" s="26" t="s">
        <v>77</v>
      </c>
      <c r="P20" s="26" t="s">
        <v>68</v>
      </c>
      <c r="Q20" s="30" t="s">
        <v>148</v>
      </c>
      <c r="R20" s="30" t="s">
        <v>148</v>
      </c>
    </row>
    <row r="21" spans="1:18" ht="25.5" customHeight="1" x14ac:dyDescent="0.25">
      <c r="A21" s="79" t="s">
        <v>159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1"/>
    </row>
    <row r="22" spans="1:18" ht="45" x14ac:dyDescent="0.25">
      <c r="A22" s="35">
        <v>17</v>
      </c>
      <c r="B22" s="36" t="s">
        <v>150</v>
      </c>
      <c r="C22" s="37" t="s">
        <v>151</v>
      </c>
      <c r="D22" s="37" t="s">
        <v>152</v>
      </c>
      <c r="E22" s="38">
        <v>2</v>
      </c>
      <c r="F22" s="37" t="s">
        <v>153</v>
      </c>
      <c r="G22" s="37" t="s">
        <v>22</v>
      </c>
      <c r="H22" s="39" t="s">
        <v>154</v>
      </c>
      <c r="I22" s="39" t="s">
        <v>37</v>
      </c>
      <c r="J22" s="40">
        <v>5187</v>
      </c>
      <c r="K22" s="41" t="s">
        <v>155</v>
      </c>
      <c r="L22" s="42" t="s">
        <v>156</v>
      </c>
      <c r="M22" s="38" t="s">
        <v>157</v>
      </c>
      <c r="N22" s="38" t="s">
        <v>157</v>
      </c>
      <c r="O22" s="38" t="s">
        <v>158</v>
      </c>
      <c r="P22" s="43" t="s">
        <v>159</v>
      </c>
      <c r="Q22" s="44" t="s">
        <v>160</v>
      </c>
      <c r="R22" s="44" t="s">
        <v>160</v>
      </c>
    </row>
    <row r="23" spans="1:18" ht="45" x14ac:dyDescent="0.25">
      <c r="A23" s="35">
        <v>18</v>
      </c>
      <c r="B23" s="36" t="s">
        <v>161</v>
      </c>
      <c r="C23" s="37" t="s">
        <v>162</v>
      </c>
      <c r="D23" s="37" t="s">
        <v>163</v>
      </c>
      <c r="E23" s="38">
        <v>2</v>
      </c>
      <c r="F23" s="45" t="s">
        <v>164</v>
      </c>
      <c r="G23" s="37" t="s">
        <v>165</v>
      </c>
      <c r="H23" s="37" t="s">
        <v>166</v>
      </c>
      <c r="I23" s="39" t="s">
        <v>24</v>
      </c>
      <c r="J23" s="46">
        <v>6825</v>
      </c>
      <c r="K23" s="41" t="s">
        <v>155</v>
      </c>
      <c r="L23" s="42" t="s">
        <v>156</v>
      </c>
      <c r="M23" s="38" t="s">
        <v>157</v>
      </c>
      <c r="N23" s="38" t="s">
        <v>157</v>
      </c>
      <c r="O23" s="38" t="s">
        <v>158</v>
      </c>
      <c r="P23" s="43" t="s">
        <v>159</v>
      </c>
      <c r="Q23" s="44" t="s">
        <v>167</v>
      </c>
      <c r="R23" s="44" t="s">
        <v>167</v>
      </c>
    </row>
    <row r="24" spans="1:18" ht="45" x14ac:dyDescent="0.25">
      <c r="A24" s="35">
        <v>19</v>
      </c>
      <c r="B24" s="36" t="s">
        <v>168</v>
      </c>
      <c r="C24" s="37" t="s">
        <v>162</v>
      </c>
      <c r="D24" s="47" t="s">
        <v>169</v>
      </c>
      <c r="E24" s="38">
        <v>2</v>
      </c>
      <c r="F24" s="47" t="s">
        <v>170</v>
      </c>
      <c r="G24" s="37" t="s">
        <v>22</v>
      </c>
      <c r="H24" s="39" t="s">
        <v>154</v>
      </c>
      <c r="I24" s="39" t="s">
        <v>37</v>
      </c>
      <c r="J24" s="48">
        <v>9450</v>
      </c>
      <c r="K24" s="41" t="s">
        <v>155</v>
      </c>
      <c r="L24" s="42" t="s">
        <v>156</v>
      </c>
      <c r="M24" s="38" t="s">
        <v>157</v>
      </c>
      <c r="N24" s="38" t="s">
        <v>157</v>
      </c>
      <c r="O24" s="38" t="s">
        <v>158</v>
      </c>
      <c r="P24" s="43" t="s">
        <v>159</v>
      </c>
      <c r="Q24" s="44" t="s">
        <v>171</v>
      </c>
      <c r="R24" s="44" t="s">
        <v>171</v>
      </c>
    </row>
    <row r="25" spans="1:18" ht="45" x14ac:dyDescent="0.25">
      <c r="A25" s="35">
        <v>20</v>
      </c>
      <c r="B25" s="36" t="s">
        <v>172</v>
      </c>
      <c r="C25" s="37" t="s">
        <v>162</v>
      </c>
      <c r="D25" s="37" t="s">
        <v>173</v>
      </c>
      <c r="E25" s="38">
        <v>2</v>
      </c>
      <c r="F25" s="47" t="s">
        <v>174</v>
      </c>
      <c r="G25" s="37" t="s">
        <v>22</v>
      </c>
      <c r="H25" s="39" t="s">
        <v>82</v>
      </c>
      <c r="I25" s="39" t="s">
        <v>37</v>
      </c>
      <c r="J25" s="40">
        <v>5250</v>
      </c>
      <c r="K25" s="41" t="s">
        <v>175</v>
      </c>
      <c r="L25" s="49">
        <v>45638</v>
      </c>
      <c r="M25" s="50">
        <v>46368</v>
      </c>
      <c r="N25" s="50" t="s">
        <v>375</v>
      </c>
      <c r="O25" s="38" t="s">
        <v>176</v>
      </c>
      <c r="P25" s="43" t="s">
        <v>159</v>
      </c>
      <c r="Q25" s="44" t="s">
        <v>177</v>
      </c>
      <c r="R25" s="44" t="s">
        <v>177</v>
      </c>
    </row>
    <row r="26" spans="1:18" ht="45" x14ac:dyDescent="0.25">
      <c r="A26" s="35">
        <v>21</v>
      </c>
      <c r="B26" s="36" t="s">
        <v>178</v>
      </c>
      <c r="C26" s="47" t="s">
        <v>179</v>
      </c>
      <c r="D26" s="51" t="s">
        <v>180</v>
      </c>
      <c r="E26" s="38">
        <v>4</v>
      </c>
      <c r="F26" s="39" t="s">
        <v>181</v>
      </c>
      <c r="G26" s="37" t="s">
        <v>22</v>
      </c>
      <c r="H26" s="37" t="s">
        <v>182</v>
      </c>
      <c r="I26" s="39" t="s">
        <v>24</v>
      </c>
      <c r="J26" s="52">
        <v>1260</v>
      </c>
      <c r="K26" s="41" t="s">
        <v>155</v>
      </c>
      <c r="L26" s="42" t="s">
        <v>156</v>
      </c>
      <c r="M26" s="38" t="s">
        <v>157</v>
      </c>
      <c r="N26" s="38" t="s">
        <v>157</v>
      </c>
      <c r="O26" s="38" t="s">
        <v>158</v>
      </c>
      <c r="P26" s="43" t="s">
        <v>159</v>
      </c>
      <c r="Q26" s="44" t="s">
        <v>183</v>
      </c>
      <c r="R26" s="44" t="s">
        <v>183</v>
      </c>
    </row>
    <row r="27" spans="1:18" ht="45" x14ac:dyDescent="0.25">
      <c r="A27" s="35">
        <v>22</v>
      </c>
      <c r="B27" s="36" t="s">
        <v>184</v>
      </c>
      <c r="C27" s="39" t="s">
        <v>185</v>
      </c>
      <c r="D27" s="39" t="s">
        <v>186</v>
      </c>
      <c r="E27" s="38">
        <v>4</v>
      </c>
      <c r="F27" s="39" t="s">
        <v>187</v>
      </c>
      <c r="G27" s="37" t="s">
        <v>22</v>
      </c>
      <c r="H27" s="39" t="s">
        <v>63</v>
      </c>
      <c r="I27" s="39" t="s">
        <v>37</v>
      </c>
      <c r="J27" s="52">
        <v>966</v>
      </c>
      <c r="K27" s="41" t="s">
        <v>155</v>
      </c>
      <c r="L27" s="42" t="s">
        <v>156</v>
      </c>
      <c r="M27" s="38" t="s">
        <v>157</v>
      </c>
      <c r="N27" s="38" t="s">
        <v>157</v>
      </c>
      <c r="O27" s="38" t="s">
        <v>158</v>
      </c>
      <c r="P27" s="43" t="s">
        <v>159</v>
      </c>
      <c r="Q27" s="44" t="s">
        <v>188</v>
      </c>
      <c r="R27" s="44" t="s">
        <v>188</v>
      </c>
    </row>
    <row r="28" spans="1:18" ht="16.5" x14ac:dyDescent="0.25">
      <c r="A28" s="82" t="s">
        <v>195</v>
      </c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</row>
    <row r="29" spans="1:18" ht="47.25" x14ac:dyDescent="0.25">
      <c r="A29" s="53">
        <v>23</v>
      </c>
      <c r="B29" s="53" t="s">
        <v>189</v>
      </c>
      <c r="C29" s="54" t="s">
        <v>190</v>
      </c>
      <c r="D29" s="55" t="s">
        <v>191</v>
      </c>
      <c r="E29" s="53">
        <v>3</v>
      </c>
      <c r="F29" s="53" t="s">
        <v>192</v>
      </c>
      <c r="G29" s="53" t="s">
        <v>22</v>
      </c>
      <c r="H29" s="56" t="s">
        <v>193</v>
      </c>
      <c r="I29" s="53" t="s">
        <v>24</v>
      </c>
      <c r="J29" s="57">
        <v>6000</v>
      </c>
      <c r="K29" s="53" t="s">
        <v>83</v>
      </c>
      <c r="L29" s="58">
        <v>45715</v>
      </c>
      <c r="M29" s="53" t="s">
        <v>66</v>
      </c>
      <c r="N29" s="53" t="s">
        <v>375</v>
      </c>
      <c r="O29" s="53" t="s">
        <v>194</v>
      </c>
      <c r="P29" s="59" t="s">
        <v>195</v>
      </c>
      <c r="Q29" s="60" t="s">
        <v>196</v>
      </c>
      <c r="R29" s="60" t="s">
        <v>196</v>
      </c>
    </row>
    <row r="30" spans="1:18" ht="33" x14ac:dyDescent="0.25">
      <c r="A30" s="53">
        <v>24</v>
      </c>
      <c r="B30" s="53" t="s">
        <v>197</v>
      </c>
      <c r="C30" s="54" t="s">
        <v>190</v>
      </c>
      <c r="D30" s="55" t="s">
        <v>191</v>
      </c>
      <c r="E30" s="53">
        <v>3</v>
      </c>
      <c r="F30" s="53" t="s">
        <v>198</v>
      </c>
      <c r="G30" s="53" t="s">
        <v>22</v>
      </c>
      <c r="H30" s="56" t="s">
        <v>82</v>
      </c>
      <c r="I30" s="53" t="s">
        <v>37</v>
      </c>
      <c r="J30" s="57">
        <v>7000</v>
      </c>
      <c r="K30" s="53" t="s">
        <v>199</v>
      </c>
      <c r="L30" s="58">
        <v>45674</v>
      </c>
      <c r="M30" s="53" t="s">
        <v>40</v>
      </c>
      <c r="N30" s="53" t="s">
        <v>375</v>
      </c>
      <c r="O30" s="53" t="s">
        <v>200</v>
      </c>
      <c r="P30" s="59" t="s">
        <v>195</v>
      </c>
      <c r="Q30" s="60" t="s">
        <v>201</v>
      </c>
      <c r="R30" s="60" t="s">
        <v>201</v>
      </c>
    </row>
    <row r="31" spans="1:18" ht="33" x14ac:dyDescent="0.25">
      <c r="A31" s="53">
        <v>25</v>
      </c>
      <c r="B31" s="53" t="s">
        <v>208</v>
      </c>
      <c r="C31" s="54" t="s">
        <v>209</v>
      </c>
      <c r="D31" s="55" t="s">
        <v>210</v>
      </c>
      <c r="E31" s="53">
        <v>3</v>
      </c>
      <c r="F31" s="53" t="s">
        <v>211</v>
      </c>
      <c r="G31" s="53" t="s">
        <v>22</v>
      </c>
      <c r="H31" s="56" t="s">
        <v>37</v>
      </c>
      <c r="I31" s="53" t="s">
        <v>37</v>
      </c>
      <c r="J31" s="57">
        <v>10500</v>
      </c>
      <c r="K31" s="53" t="s">
        <v>212</v>
      </c>
      <c r="L31" s="58">
        <v>45614</v>
      </c>
      <c r="M31" s="53" t="s">
        <v>213</v>
      </c>
      <c r="N31" s="53" t="s">
        <v>375</v>
      </c>
      <c r="O31" s="53" t="s">
        <v>214</v>
      </c>
      <c r="P31" s="59" t="s">
        <v>195</v>
      </c>
      <c r="Q31" s="60" t="s">
        <v>215</v>
      </c>
      <c r="R31" s="60" t="s">
        <v>215</v>
      </c>
    </row>
    <row r="32" spans="1:18" ht="47.25" x14ac:dyDescent="0.25">
      <c r="A32" s="53">
        <v>26</v>
      </c>
      <c r="B32" s="53" t="s">
        <v>219</v>
      </c>
      <c r="C32" s="54" t="s">
        <v>209</v>
      </c>
      <c r="D32" s="55" t="s">
        <v>210</v>
      </c>
      <c r="E32" s="53">
        <v>3</v>
      </c>
      <c r="F32" s="53" t="s">
        <v>217</v>
      </c>
      <c r="G32" s="53" t="s">
        <v>22</v>
      </c>
      <c r="H32" s="56" t="s">
        <v>193</v>
      </c>
      <c r="I32" s="53" t="s">
        <v>24</v>
      </c>
      <c r="J32" s="57">
        <v>9000</v>
      </c>
      <c r="K32" s="53" t="s">
        <v>220</v>
      </c>
      <c r="L32" s="58">
        <v>45727</v>
      </c>
      <c r="M32" s="53" t="s">
        <v>66</v>
      </c>
      <c r="N32" s="53" t="s">
        <v>375</v>
      </c>
      <c r="O32" s="53" t="s">
        <v>221</v>
      </c>
      <c r="P32" s="59" t="s">
        <v>195</v>
      </c>
      <c r="Q32" s="60" t="s">
        <v>222</v>
      </c>
      <c r="R32" s="60" t="s">
        <v>222</v>
      </c>
    </row>
    <row r="33" spans="1:18" ht="47.25" x14ac:dyDescent="0.25">
      <c r="A33" s="53">
        <v>27</v>
      </c>
      <c r="B33" s="53" t="s">
        <v>223</v>
      </c>
      <c r="C33" s="54" t="s">
        <v>224</v>
      </c>
      <c r="D33" s="55" t="s">
        <v>210</v>
      </c>
      <c r="E33" s="53">
        <v>3</v>
      </c>
      <c r="F33" s="53" t="s">
        <v>225</v>
      </c>
      <c r="G33" s="53" t="s">
        <v>22</v>
      </c>
      <c r="H33" s="56" t="s">
        <v>193</v>
      </c>
      <c r="I33" s="53" t="s">
        <v>24</v>
      </c>
      <c r="J33" s="57">
        <v>6700</v>
      </c>
      <c r="K33" s="53" t="s">
        <v>226</v>
      </c>
      <c r="L33" s="58">
        <v>45678</v>
      </c>
      <c r="M33" s="53" t="s">
        <v>40</v>
      </c>
      <c r="N33" s="53" t="s">
        <v>375</v>
      </c>
      <c r="O33" s="53" t="s">
        <v>227</v>
      </c>
      <c r="P33" s="59" t="s">
        <v>195</v>
      </c>
      <c r="Q33" s="60" t="s">
        <v>228</v>
      </c>
      <c r="R33" s="60" t="s">
        <v>228</v>
      </c>
    </row>
    <row r="34" spans="1:18" ht="33" x14ac:dyDescent="0.25">
      <c r="A34" s="53">
        <f t="shared" ref="A34:A42" si="0">A33+1</f>
        <v>28</v>
      </c>
      <c r="B34" s="53" t="s">
        <v>229</v>
      </c>
      <c r="C34" s="54" t="s">
        <v>230</v>
      </c>
      <c r="D34" s="55" t="s">
        <v>231</v>
      </c>
      <c r="E34" s="53">
        <v>4</v>
      </c>
      <c r="F34" s="53" t="s">
        <v>232</v>
      </c>
      <c r="G34" s="53" t="s">
        <v>22</v>
      </c>
      <c r="H34" s="56" t="s">
        <v>233</v>
      </c>
      <c r="I34" s="53" t="s">
        <v>24</v>
      </c>
      <c r="J34" s="57">
        <v>4500</v>
      </c>
      <c r="K34" s="53" t="s">
        <v>234</v>
      </c>
      <c r="L34" s="58">
        <v>45719</v>
      </c>
      <c r="M34" s="53" t="s">
        <v>40</v>
      </c>
      <c r="N34" s="53" t="s">
        <v>375</v>
      </c>
      <c r="O34" s="53" t="s">
        <v>235</v>
      </c>
      <c r="P34" s="59" t="s">
        <v>195</v>
      </c>
      <c r="Q34" s="63">
        <v>893100162823</v>
      </c>
      <c r="R34" s="63">
        <v>893100162823</v>
      </c>
    </row>
    <row r="35" spans="1:18" ht="33" x14ac:dyDescent="0.25">
      <c r="A35" s="53">
        <f t="shared" si="0"/>
        <v>29</v>
      </c>
      <c r="B35" s="53" t="s">
        <v>236</v>
      </c>
      <c r="C35" s="54" t="s">
        <v>237</v>
      </c>
      <c r="D35" s="55" t="s">
        <v>238</v>
      </c>
      <c r="E35" s="53">
        <v>4</v>
      </c>
      <c r="F35" s="53" t="s">
        <v>239</v>
      </c>
      <c r="G35" s="53" t="s">
        <v>240</v>
      </c>
      <c r="H35" s="56" t="s">
        <v>241</v>
      </c>
      <c r="I35" s="53" t="s">
        <v>242</v>
      </c>
      <c r="J35" s="57">
        <v>96000</v>
      </c>
      <c r="K35" s="53" t="s">
        <v>132</v>
      </c>
      <c r="L35" s="58">
        <v>45470</v>
      </c>
      <c r="M35" s="53" t="s">
        <v>66</v>
      </c>
      <c r="N35" s="53" t="s">
        <v>375</v>
      </c>
      <c r="O35" s="53" t="s">
        <v>243</v>
      </c>
      <c r="P35" s="59" t="s">
        <v>195</v>
      </c>
      <c r="Q35" s="60" t="s">
        <v>244</v>
      </c>
      <c r="R35" s="60" t="s">
        <v>244</v>
      </c>
    </row>
    <row r="36" spans="1:18" ht="99" x14ac:dyDescent="0.25">
      <c r="A36" s="53">
        <f t="shared" si="0"/>
        <v>30</v>
      </c>
      <c r="B36" s="53" t="s">
        <v>245</v>
      </c>
      <c r="C36" s="54" t="s">
        <v>246</v>
      </c>
      <c r="D36" s="55" t="s">
        <v>247</v>
      </c>
      <c r="E36" s="53">
        <v>4</v>
      </c>
      <c r="F36" s="53" t="s">
        <v>248</v>
      </c>
      <c r="G36" s="53" t="s">
        <v>249</v>
      </c>
      <c r="H36" s="56" t="s">
        <v>250</v>
      </c>
      <c r="I36" s="53" t="s">
        <v>242</v>
      </c>
      <c r="J36" s="57">
        <v>37000</v>
      </c>
      <c r="K36" s="53" t="s">
        <v>132</v>
      </c>
      <c r="L36" s="58">
        <v>45470</v>
      </c>
      <c r="M36" s="53" t="s">
        <v>66</v>
      </c>
      <c r="N36" s="53" t="s">
        <v>375</v>
      </c>
      <c r="O36" s="53" t="s">
        <v>243</v>
      </c>
      <c r="P36" s="59" t="s">
        <v>195</v>
      </c>
      <c r="Q36" s="60" t="s">
        <v>251</v>
      </c>
      <c r="R36" s="60" t="s">
        <v>251</v>
      </c>
    </row>
    <row r="37" spans="1:18" ht="49.5" x14ac:dyDescent="0.25">
      <c r="A37" s="53">
        <f t="shared" si="0"/>
        <v>31</v>
      </c>
      <c r="B37" s="53" t="s">
        <v>252</v>
      </c>
      <c r="C37" s="54" t="s">
        <v>253</v>
      </c>
      <c r="D37" s="55" t="s">
        <v>254</v>
      </c>
      <c r="E37" s="53">
        <v>4</v>
      </c>
      <c r="F37" s="64" t="s">
        <v>255</v>
      </c>
      <c r="G37" s="53" t="s">
        <v>256</v>
      </c>
      <c r="H37" s="56" t="s">
        <v>257</v>
      </c>
      <c r="I37" s="53" t="s">
        <v>242</v>
      </c>
      <c r="J37" s="57">
        <v>37000</v>
      </c>
      <c r="K37" s="53" t="s">
        <v>132</v>
      </c>
      <c r="L37" s="58">
        <v>45470</v>
      </c>
      <c r="M37" s="53" t="s">
        <v>66</v>
      </c>
      <c r="N37" s="53" t="s">
        <v>375</v>
      </c>
      <c r="O37" s="53" t="s">
        <v>243</v>
      </c>
      <c r="P37" s="59" t="s">
        <v>195</v>
      </c>
      <c r="Q37" s="60" t="s">
        <v>258</v>
      </c>
      <c r="R37" s="60" t="s">
        <v>258</v>
      </c>
    </row>
    <row r="38" spans="1:18" ht="33" x14ac:dyDescent="0.25">
      <c r="A38" s="53">
        <f t="shared" si="0"/>
        <v>32</v>
      </c>
      <c r="B38" s="53" t="s">
        <v>259</v>
      </c>
      <c r="C38" s="54" t="s">
        <v>260</v>
      </c>
      <c r="D38" s="55" t="s">
        <v>261</v>
      </c>
      <c r="E38" s="53">
        <v>4</v>
      </c>
      <c r="F38" s="53" t="s">
        <v>262</v>
      </c>
      <c r="G38" s="53" t="s">
        <v>256</v>
      </c>
      <c r="H38" s="56" t="s">
        <v>257</v>
      </c>
      <c r="I38" s="53" t="s">
        <v>242</v>
      </c>
      <c r="J38" s="57">
        <v>22000</v>
      </c>
      <c r="K38" s="53" t="s">
        <v>83</v>
      </c>
      <c r="L38" s="58">
        <v>45715</v>
      </c>
      <c r="M38" s="53" t="s">
        <v>66</v>
      </c>
      <c r="N38" s="53" t="s">
        <v>375</v>
      </c>
      <c r="O38" s="53" t="s">
        <v>194</v>
      </c>
      <c r="P38" s="59" t="s">
        <v>195</v>
      </c>
      <c r="Q38" s="60" t="s">
        <v>263</v>
      </c>
      <c r="R38" s="60" t="s">
        <v>263</v>
      </c>
    </row>
    <row r="39" spans="1:18" ht="33" x14ac:dyDescent="0.25">
      <c r="A39" s="53">
        <v>33</v>
      </c>
      <c r="B39" s="53" t="s">
        <v>272</v>
      </c>
      <c r="C39" s="54" t="s">
        <v>273</v>
      </c>
      <c r="D39" s="55" t="s">
        <v>274</v>
      </c>
      <c r="E39" s="53">
        <v>4</v>
      </c>
      <c r="F39" s="53" t="s">
        <v>275</v>
      </c>
      <c r="G39" s="53" t="s">
        <v>256</v>
      </c>
      <c r="H39" s="53" t="s">
        <v>268</v>
      </c>
      <c r="I39" s="53" t="s">
        <v>242</v>
      </c>
      <c r="J39" s="57">
        <v>30000</v>
      </c>
      <c r="K39" s="53" t="s">
        <v>132</v>
      </c>
      <c r="L39" s="58">
        <v>45470</v>
      </c>
      <c r="M39" s="53" t="s">
        <v>66</v>
      </c>
      <c r="N39" s="53" t="s">
        <v>375</v>
      </c>
      <c r="O39" s="53" t="s">
        <v>243</v>
      </c>
      <c r="P39" s="59" t="s">
        <v>195</v>
      </c>
      <c r="Q39" s="60" t="s">
        <v>276</v>
      </c>
      <c r="R39" s="60" t="s">
        <v>276</v>
      </c>
    </row>
    <row r="40" spans="1:18" ht="33" x14ac:dyDescent="0.25">
      <c r="A40" s="53">
        <f t="shared" si="0"/>
        <v>34</v>
      </c>
      <c r="B40" s="53" t="s">
        <v>277</v>
      </c>
      <c r="C40" s="54" t="s">
        <v>278</v>
      </c>
      <c r="D40" s="55" t="s">
        <v>279</v>
      </c>
      <c r="E40" s="53">
        <v>4</v>
      </c>
      <c r="F40" s="65" t="s">
        <v>280</v>
      </c>
      <c r="G40" s="53" t="s">
        <v>281</v>
      </c>
      <c r="H40" s="56" t="s">
        <v>282</v>
      </c>
      <c r="I40" s="53" t="s">
        <v>283</v>
      </c>
      <c r="J40" s="57">
        <v>25000</v>
      </c>
      <c r="K40" s="53" t="s">
        <v>83</v>
      </c>
      <c r="L40" s="58">
        <v>45715</v>
      </c>
      <c r="M40" s="53" t="s">
        <v>66</v>
      </c>
      <c r="N40" s="53" t="s">
        <v>375</v>
      </c>
      <c r="O40" s="53" t="s">
        <v>194</v>
      </c>
      <c r="P40" s="59" t="s">
        <v>195</v>
      </c>
      <c r="Q40" s="60" t="s">
        <v>284</v>
      </c>
      <c r="R40" s="60" t="s">
        <v>284</v>
      </c>
    </row>
    <row r="41" spans="1:18" ht="49.5" x14ac:dyDescent="0.25">
      <c r="A41" s="53">
        <f t="shared" si="0"/>
        <v>35</v>
      </c>
      <c r="B41" s="53" t="s">
        <v>285</v>
      </c>
      <c r="C41" s="54" t="s">
        <v>286</v>
      </c>
      <c r="D41" s="55" t="s">
        <v>287</v>
      </c>
      <c r="E41" s="53">
        <v>4</v>
      </c>
      <c r="F41" s="53" t="s">
        <v>288</v>
      </c>
      <c r="G41" s="53" t="s">
        <v>281</v>
      </c>
      <c r="H41" s="56" t="s">
        <v>289</v>
      </c>
      <c r="I41" s="53" t="s">
        <v>283</v>
      </c>
      <c r="J41" s="57">
        <v>52000</v>
      </c>
      <c r="K41" s="53" t="s">
        <v>199</v>
      </c>
      <c r="L41" s="58">
        <v>45674</v>
      </c>
      <c r="M41" s="53" t="s">
        <v>40</v>
      </c>
      <c r="N41" s="53" t="s">
        <v>375</v>
      </c>
      <c r="O41" s="53" t="s">
        <v>200</v>
      </c>
      <c r="P41" s="59" t="s">
        <v>195</v>
      </c>
      <c r="Q41" s="60" t="s">
        <v>290</v>
      </c>
      <c r="R41" s="60" t="s">
        <v>290</v>
      </c>
    </row>
    <row r="42" spans="1:18" ht="82.5" x14ac:dyDescent="0.25">
      <c r="A42" s="53">
        <f t="shared" si="0"/>
        <v>36</v>
      </c>
      <c r="B42" s="53" t="s">
        <v>291</v>
      </c>
      <c r="C42" s="54" t="s">
        <v>292</v>
      </c>
      <c r="D42" s="55" t="s">
        <v>293</v>
      </c>
      <c r="E42" s="53">
        <v>4</v>
      </c>
      <c r="F42" s="53" t="s">
        <v>294</v>
      </c>
      <c r="G42" s="53" t="s">
        <v>281</v>
      </c>
      <c r="H42" s="56" t="s">
        <v>295</v>
      </c>
      <c r="I42" s="53" t="s">
        <v>283</v>
      </c>
      <c r="J42" s="57">
        <v>15000</v>
      </c>
      <c r="K42" s="53" t="s">
        <v>296</v>
      </c>
      <c r="L42" s="58">
        <v>45714</v>
      </c>
      <c r="M42" s="53" t="s">
        <v>40</v>
      </c>
      <c r="N42" s="53" t="s">
        <v>375</v>
      </c>
      <c r="O42" s="53" t="s">
        <v>297</v>
      </c>
      <c r="P42" s="59" t="s">
        <v>195</v>
      </c>
      <c r="Q42" s="60" t="s">
        <v>298</v>
      </c>
      <c r="R42" s="60" t="s">
        <v>298</v>
      </c>
    </row>
    <row r="43" spans="1:18" x14ac:dyDescent="0.25">
      <c r="A43" s="73" t="s">
        <v>373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</row>
    <row r="44" spans="1:18" ht="49.5" x14ac:dyDescent="0.25">
      <c r="A44" s="53">
        <v>37</v>
      </c>
      <c r="B44" s="53" t="s">
        <v>299</v>
      </c>
      <c r="C44" s="54" t="s">
        <v>162</v>
      </c>
      <c r="D44" s="53" t="s">
        <v>300</v>
      </c>
      <c r="E44" s="53">
        <v>4</v>
      </c>
      <c r="F44" s="53" t="s">
        <v>170</v>
      </c>
      <c r="G44" s="53" t="s">
        <v>301</v>
      </c>
      <c r="H44" s="56" t="s">
        <v>154</v>
      </c>
      <c r="I44" s="53" t="s">
        <v>37</v>
      </c>
      <c r="J44" s="57">
        <v>8400</v>
      </c>
      <c r="K44" s="53" t="s">
        <v>302</v>
      </c>
      <c r="L44" s="58">
        <v>45383</v>
      </c>
      <c r="M44" s="53" t="s">
        <v>66</v>
      </c>
      <c r="N44" s="53" t="s">
        <v>375</v>
      </c>
      <c r="O44" s="53" t="s">
        <v>303</v>
      </c>
      <c r="P44" s="59" t="s">
        <v>304</v>
      </c>
      <c r="Q44" s="66" t="s">
        <v>305</v>
      </c>
      <c r="R44" s="66" t="s">
        <v>305</v>
      </c>
    </row>
    <row r="45" spans="1:18" ht="49.5" x14ac:dyDescent="0.25">
      <c r="A45" s="53">
        <v>38</v>
      </c>
      <c r="B45" s="53" t="s">
        <v>313</v>
      </c>
      <c r="C45" s="54" t="s">
        <v>314</v>
      </c>
      <c r="D45" s="53" t="s">
        <v>315</v>
      </c>
      <c r="E45" s="53">
        <v>3</v>
      </c>
      <c r="F45" s="53" t="s">
        <v>198</v>
      </c>
      <c r="G45" s="53" t="s">
        <v>22</v>
      </c>
      <c r="H45" s="56" t="s">
        <v>316</v>
      </c>
      <c r="I45" s="53" t="s">
        <v>24</v>
      </c>
      <c r="J45" s="57">
        <v>7900</v>
      </c>
      <c r="K45" s="53" t="s">
        <v>317</v>
      </c>
      <c r="L45" s="58">
        <v>45278</v>
      </c>
      <c r="M45" s="53" t="s">
        <v>66</v>
      </c>
      <c r="N45" s="53" t="s">
        <v>377</v>
      </c>
      <c r="O45" s="53" t="s">
        <v>318</v>
      </c>
      <c r="P45" s="59" t="s">
        <v>319</v>
      </c>
      <c r="Q45" s="66" t="s">
        <v>320</v>
      </c>
      <c r="R45" s="66" t="s">
        <v>320</v>
      </c>
    </row>
    <row r="46" spans="1:18" ht="47.25" customHeight="1" x14ac:dyDescent="0.25">
      <c r="A46" s="53">
        <v>39</v>
      </c>
      <c r="B46" s="53" t="s">
        <v>334</v>
      </c>
      <c r="C46" s="54" t="s">
        <v>335</v>
      </c>
      <c r="D46" s="53" t="s">
        <v>336</v>
      </c>
      <c r="E46" s="53">
        <v>4</v>
      </c>
      <c r="F46" s="53" t="s">
        <v>211</v>
      </c>
      <c r="G46" s="53" t="s">
        <v>22</v>
      </c>
      <c r="H46" s="56" t="s">
        <v>337</v>
      </c>
      <c r="I46" s="53" t="s">
        <v>37</v>
      </c>
      <c r="J46" s="57">
        <v>4500</v>
      </c>
      <c r="K46" s="53" t="s">
        <v>338</v>
      </c>
      <c r="L46" s="58">
        <v>45432</v>
      </c>
      <c r="M46" s="53" t="s">
        <v>40</v>
      </c>
      <c r="N46" s="53" t="s">
        <v>380</v>
      </c>
      <c r="O46" s="53" t="s">
        <v>339</v>
      </c>
      <c r="P46" s="59" t="s">
        <v>340</v>
      </c>
      <c r="Q46" s="66" t="s">
        <v>341</v>
      </c>
      <c r="R46" s="66" t="s">
        <v>341</v>
      </c>
    </row>
    <row r="47" spans="1:18" ht="49.5" x14ac:dyDescent="0.25">
      <c r="A47" s="53">
        <v>40</v>
      </c>
      <c r="B47" s="53" t="s">
        <v>349</v>
      </c>
      <c r="C47" s="54" t="s">
        <v>350</v>
      </c>
      <c r="D47" s="53" t="s">
        <v>351</v>
      </c>
      <c r="E47" s="53">
        <v>5</v>
      </c>
      <c r="F47" s="53" t="s">
        <v>352</v>
      </c>
      <c r="G47" s="53" t="s">
        <v>353</v>
      </c>
      <c r="H47" s="56" t="s">
        <v>354</v>
      </c>
      <c r="I47" s="53" t="s">
        <v>37</v>
      </c>
      <c r="J47" s="57">
        <v>14000</v>
      </c>
      <c r="K47" s="53" t="s">
        <v>355</v>
      </c>
      <c r="L47" s="58">
        <v>45581</v>
      </c>
      <c r="M47" s="53" t="s">
        <v>40</v>
      </c>
      <c r="N47" s="53" t="s">
        <v>381</v>
      </c>
      <c r="O47" s="53" t="s">
        <v>356</v>
      </c>
      <c r="P47" s="59" t="s">
        <v>357</v>
      </c>
      <c r="Q47" s="66" t="s">
        <v>358</v>
      </c>
      <c r="R47" s="66" t="s">
        <v>358</v>
      </c>
    </row>
    <row r="48" spans="1:18" ht="33" x14ac:dyDescent="0.25">
      <c r="A48" s="53">
        <v>41</v>
      </c>
      <c r="B48" s="53" t="s">
        <v>359</v>
      </c>
      <c r="C48" s="54" t="s">
        <v>360</v>
      </c>
      <c r="D48" s="53" t="s">
        <v>361</v>
      </c>
      <c r="E48" s="53">
        <v>4</v>
      </c>
      <c r="F48" s="53" t="s">
        <v>104</v>
      </c>
      <c r="G48" s="53" t="s">
        <v>353</v>
      </c>
      <c r="H48" s="56" t="s">
        <v>354</v>
      </c>
      <c r="I48" s="53" t="s">
        <v>37</v>
      </c>
      <c r="J48" s="57">
        <v>9950</v>
      </c>
      <c r="K48" s="53" t="s">
        <v>362</v>
      </c>
      <c r="L48" s="53" t="s">
        <v>363</v>
      </c>
      <c r="M48" s="53" t="s">
        <v>66</v>
      </c>
      <c r="N48" s="53" t="s">
        <v>375</v>
      </c>
      <c r="O48" s="53" t="s">
        <v>364</v>
      </c>
      <c r="P48" s="59" t="s">
        <v>365</v>
      </c>
      <c r="Q48" s="67">
        <v>893110371724</v>
      </c>
      <c r="R48" s="67">
        <v>893110371724</v>
      </c>
    </row>
    <row r="49" spans="1:18" ht="49.5" x14ac:dyDescent="0.25">
      <c r="A49" s="53">
        <v>42</v>
      </c>
      <c r="B49" s="53" t="s">
        <v>366</v>
      </c>
      <c r="C49" s="54" t="s">
        <v>367</v>
      </c>
      <c r="D49" s="53" t="s">
        <v>368</v>
      </c>
      <c r="E49" s="53">
        <v>4</v>
      </c>
      <c r="F49" s="53" t="s">
        <v>369</v>
      </c>
      <c r="G49" s="53" t="s">
        <v>370</v>
      </c>
      <c r="H49" s="56" t="s">
        <v>371</v>
      </c>
      <c r="I49" s="53" t="s">
        <v>283</v>
      </c>
      <c r="J49" s="57">
        <v>62000</v>
      </c>
      <c r="K49" s="53" t="s">
        <v>309</v>
      </c>
      <c r="L49" s="58">
        <v>45628</v>
      </c>
      <c r="M49" s="53" t="s">
        <v>40</v>
      </c>
      <c r="N49" s="58">
        <v>45700</v>
      </c>
      <c r="O49" s="53" t="s">
        <v>310</v>
      </c>
      <c r="P49" s="59" t="s">
        <v>311</v>
      </c>
      <c r="Q49" s="66" t="s">
        <v>372</v>
      </c>
      <c r="R49" s="66" t="s">
        <v>372</v>
      </c>
    </row>
  </sheetData>
  <mergeCells count="6">
    <mergeCell ref="A43:R43"/>
    <mergeCell ref="A2:R2"/>
    <mergeCell ref="A4:R4"/>
    <mergeCell ref="A8:R8"/>
    <mergeCell ref="A21:R21"/>
    <mergeCell ref="A28:R28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22" workbookViewId="0">
      <selection activeCell="D30" sqref="D30"/>
    </sheetView>
  </sheetViews>
  <sheetFormatPr defaultRowHeight="15" x14ac:dyDescent="0.25"/>
  <cols>
    <col min="1" max="1" width="6.5703125" customWidth="1"/>
    <col min="2" max="2" width="12.85546875" customWidth="1"/>
    <col min="3" max="3" width="28.5703125" customWidth="1"/>
    <col min="4" max="4" width="18.28515625" customWidth="1"/>
    <col min="6" max="6" width="17" customWidth="1"/>
    <col min="7" max="7" width="11.7109375" customWidth="1"/>
    <col min="8" max="8" width="12.5703125" customWidth="1"/>
    <col min="9" max="9" width="10.42578125" customWidth="1"/>
    <col min="10" max="10" width="12.85546875" customWidth="1"/>
    <col min="11" max="11" width="17.85546875" customWidth="1"/>
    <col min="12" max="12" width="16.42578125" customWidth="1"/>
    <col min="13" max="13" width="15.42578125" customWidth="1"/>
    <col min="14" max="14" width="19.5703125" customWidth="1"/>
    <col min="15" max="15" width="18" customWidth="1"/>
    <col min="16" max="16" width="16.7109375" customWidth="1"/>
    <col min="17" max="17" width="16.85546875" bestFit="1" customWidth="1"/>
  </cols>
  <sheetData>
    <row r="1" spans="1:17" ht="8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</row>
    <row r="2" spans="1:17" ht="49.5" x14ac:dyDescent="0.25">
      <c r="A2" s="3">
        <v>1</v>
      </c>
      <c r="B2" s="3" t="s">
        <v>17</v>
      </c>
      <c r="C2" s="4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5" t="s">
        <v>23</v>
      </c>
      <c r="I2" s="3" t="s">
        <v>24</v>
      </c>
      <c r="J2" s="6">
        <v>2900</v>
      </c>
      <c r="K2" s="3" t="s">
        <v>25</v>
      </c>
      <c r="L2" s="7" t="s">
        <v>26</v>
      </c>
      <c r="M2" s="7" t="s">
        <v>27</v>
      </c>
      <c r="N2" s="3" t="s">
        <v>28</v>
      </c>
      <c r="O2" s="8" t="s">
        <v>29</v>
      </c>
      <c r="P2" s="9" t="s">
        <v>30</v>
      </c>
      <c r="Q2" s="9" t="s">
        <v>30</v>
      </c>
    </row>
    <row r="3" spans="1:17" ht="49.5" x14ac:dyDescent="0.25">
      <c r="A3" s="10">
        <v>1</v>
      </c>
      <c r="B3" s="10" t="s">
        <v>31</v>
      </c>
      <c r="C3" s="11" t="s">
        <v>32</v>
      </c>
      <c r="D3" s="23" t="s">
        <v>33</v>
      </c>
      <c r="E3" s="12" t="s">
        <v>34</v>
      </c>
      <c r="F3" s="13" t="s">
        <v>35</v>
      </c>
      <c r="G3" s="13" t="s">
        <v>22</v>
      </c>
      <c r="H3" s="13" t="s">
        <v>36</v>
      </c>
      <c r="I3" s="14" t="s">
        <v>37</v>
      </c>
      <c r="J3" s="15">
        <v>5250</v>
      </c>
      <c r="K3" s="13" t="s">
        <v>38</v>
      </c>
      <c r="L3" s="10" t="s">
        <v>39</v>
      </c>
      <c r="M3" s="10" t="s">
        <v>40</v>
      </c>
      <c r="N3" s="13" t="s">
        <v>41</v>
      </c>
      <c r="O3" s="16" t="s">
        <v>42</v>
      </c>
      <c r="P3" s="17" t="s">
        <v>43</v>
      </c>
      <c r="Q3" s="17" t="s">
        <v>43</v>
      </c>
    </row>
    <row r="4" spans="1:17" ht="82.5" x14ac:dyDescent="0.25">
      <c r="A4" s="10">
        <v>2</v>
      </c>
      <c r="B4" s="10" t="s">
        <v>44</v>
      </c>
      <c r="C4" s="11" t="s">
        <v>45</v>
      </c>
      <c r="D4" s="24" t="s">
        <v>46</v>
      </c>
      <c r="E4" s="12" t="s">
        <v>34</v>
      </c>
      <c r="F4" s="18" t="s">
        <v>47</v>
      </c>
      <c r="G4" s="18" t="s">
        <v>22</v>
      </c>
      <c r="H4" s="18" t="s">
        <v>48</v>
      </c>
      <c r="I4" s="12" t="s">
        <v>37</v>
      </c>
      <c r="J4" s="19">
        <v>5467</v>
      </c>
      <c r="K4" s="13" t="s">
        <v>38</v>
      </c>
      <c r="L4" s="10" t="s">
        <v>39</v>
      </c>
      <c r="M4" s="10" t="s">
        <v>40</v>
      </c>
      <c r="N4" s="13" t="s">
        <v>41</v>
      </c>
      <c r="O4" s="16" t="s">
        <v>49</v>
      </c>
      <c r="P4" s="17" t="s">
        <v>50</v>
      </c>
      <c r="Q4" s="17" t="s">
        <v>50</v>
      </c>
    </row>
    <row r="5" spans="1:17" ht="49.5" x14ac:dyDescent="0.25">
      <c r="A5" s="10">
        <v>3</v>
      </c>
      <c r="B5" s="10" t="s">
        <v>17</v>
      </c>
      <c r="C5" s="20" t="s">
        <v>51</v>
      </c>
      <c r="D5" s="25" t="s">
        <v>52</v>
      </c>
      <c r="E5" s="12" t="s">
        <v>53</v>
      </c>
      <c r="F5" s="21" t="s">
        <v>54</v>
      </c>
      <c r="G5" s="18" t="s">
        <v>22</v>
      </c>
      <c r="H5" s="18" t="s">
        <v>55</v>
      </c>
      <c r="I5" s="12" t="s">
        <v>24</v>
      </c>
      <c r="J5" s="19">
        <v>6150</v>
      </c>
      <c r="K5" s="10" t="s">
        <v>56</v>
      </c>
      <c r="L5" s="22">
        <v>45706</v>
      </c>
      <c r="M5" s="10" t="s">
        <v>40</v>
      </c>
      <c r="N5" s="10" t="s">
        <v>57</v>
      </c>
      <c r="O5" s="16" t="s">
        <v>49</v>
      </c>
      <c r="P5" s="17" t="s">
        <v>58</v>
      </c>
      <c r="Q5" s="17" t="s">
        <v>58</v>
      </c>
    </row>
    <row r="6" spans="1:17" ht="49.5" x14ac:dyDescent="0.25">
      <c r="A6" s="26">
        <v>1</v>
      </c>
      <c r="B6" s="26" t="s">
        <v>59</v>
      </c>
      <c r="C6" s="26" t="s">
        <v>60</v>
      </c>
      <c r="D6" s="26" t="s">
        <v>61</v>
      </c>
      <c r="E6" s="26">
        <v>2</v>
      </c>
      <c r="F6" s="26" t="s">
        <v>62</v>
      </c>
      <c r="G6" s="26" t="s">
        <v>22</v>
      </c>
      <c r="H6" s="27" t="s">
        <v>63</v>
      </c>
      <c r="I6" s="26" t="s">
        <v>37</v>
      </c>
      <c r="J6" s="28">
        <v>1300</v>
      </c>
      <c r="K6" s="26" t="s">
        <v>64</v>
      </c>
      <c r="L6" s="29" t="s">
        <v>65</v>
      </c>
      <c r="M6" s="26" t="s">
        <v>66</v>
      </c>
      <c r="N6" s="26" t="s">
        <v>67</v>
      </c>
      <c r="O6" s="26" t="s">
        <v>68</v>
      </c>
      <c r="P6" s="30" t="s">
        <v>69</v>
      </c>
      <c r="Q6" s="30" t="s">
        <v>69</v>
      </c>
    </row>
    <row r="7" spans="1:17" ht="63" x14ac:dyDescent="0.25">
      <c r="A7" s="26">
        <v>2</v>
      </c>
      <c r="B7" s="26" t="s">
        <v>70</v>
      </c>
      <c r="C7" s="26" t="s">
        <v>71</v>
      </c>
      <c r="D7" s="26" t="s">
        <v>72</v>
      </c>
      <c r="E7" s="26">
        <v>4</v>
      </c>
      <c r="F7" s="26" t="s">
        <v>73</v>
      </c>
      <c r="G7" s="26" t="s">
        <v>22</v>
      </c>
      <c r="H7" s="27" t="s">
        <v>74</v>
      </c>
      <c r="I7" s="26" t="s">
        <v>37</v>
      </c>
      <c r="J7" s="28">
        <v>3000</v>
      </c>
      <c r="K7" s="26" t="s">
        <v>75</v>
      </c>
      <c r="L7" s="29" t="s">
        <v>76</v>
      </c>
      <c r="M7" s="26" t="s">
        <v>66</v>
      </c>
      <c r="N7" s="26" t="s">
        <v>77</v>
      </c>
      <c r="O7" s="26" t="s">
        <v>68</v>
      </c>
      <c r="P7" s="30">
        <v>893110001723</v>
      </c>
      <c r="Q7" s="30">
        <v>893110001723</v>
      </c>
    </row>
    <row r="8" spans="1:17" ht="49.5" x14ac:dyDescent="0.25">
      <c r="A8" s="26">
        <v>3</v>
      </c>
      <c r="B8" s="26" t="s">
        <v>78</v>
      </c>
      <c r="C8" s="26" t="s">
        <v>79</v>
      </c>
      <c r="D8" s="26" t="s">
        <v>80</v>
      </c>
      <c r="E8" s="26">
        <v>4</v>
      </c>
      <c r="F8" s="26" t="s">
        <v>81</v>
      </c>
      <c r="G8" s="26" t="s">
        <v>22</v>
      </c>
      <c r="H8" s="27" t="s">
        <v>82</v>
      </c>
      <c r="I8" s="26" t="s">
        <v>37</v>
      </c>
      <c r="J8" s="31">
        <v>2200</v>
      </c>
      <c r="K8" s="26" t="s">
        <v>83</v>
      </c>
      <c r="L8" s="29">
        <v>45715</v>
      </c>
      <c r="M8" s="26" t="s">
        <v>66</v>
      </c>
      <c r="N8" s="26" t="s">
        <v>84</v>
      </c>
      <c r="O8" s="26" t="s">
        <v>68</v>
      </c>
      <c r="P8" s="30" t="s">
        <v>85</v>
      </c>
      <c r="Q8" s="30" t="s">
        <v>85</v>
      </c>
    </row>
    <row r="9" spans="1:17" ht="49.5" x14ac:dyDescent="0.25">
      <c r="A9" s="26">
        <v>4</v>
      </c>
      <c r="B9" s="26" t="s">
        <v>86</v>
      </c>
      <c r="C9" s="26" t="s">
        <v>87</v>
      </c>
      <c r="D9" s="26" t="s">
        <v>88</v>
      </c>
      <c r="E9" s="26">
        <v>3</v>
      </c>
      <c r="F9" s="26" t="s">
        <v>89</v>
      </c>
      <c r="G9" s="26" t="s">
        <v>22</v>
      </c>
      <c r="H9" s="27" t="s">
        <v>90</v>
      </c>
      <c r="I9" s="26" t="s">
        <v>24</v>
      </c>
      <c r="J9" s="31">
        <v>3990</v>
      </c>
      <c r="K9" s="32" t="s">
        <v>91</v>
      </c>
      <c r="L9" s="33">
        <v>45708</v>
      </c>
      <c r="M9" s="26" t="s">
        <v>40</v>
      </c>
      <c r="N9" s="26" t="s">
        <v>92</v>
      </c>
      <c r="O9" s="26" t="s">
        <v>93</v>
      </c>
      <c r="P9" s="30" t="s">
        <v>94</v>
      </c>
      <c r="Q9" s="30" t="s">
        <v>94</v>
      </c>
    </row>
    <row r="10" spans="1:17" ht="49.5" x14ac:dyDescent="0.25">
      <c r="A10" s="26">
        <v>5</v>
      </c>
      <c r="B10" s="26" t="s">
        <v>95</v>
      </c>
      <c r="C10" s="26" t="s">
        <v>96</v>
      </c>
      <c r="D10" s="26" t="s">
        <v>97</v>
      </c>
      <c r="E10" s="26">
        <v>5</v>
      </c>
      <c r="F10" s="26" t="s">
        <v>98</v>
      </c>
      <c r="G10" s="26" t="s">
        <v>22</v>
      </c>
      <c r="H10" s="27" t="s">
        <v>99</v>
      </c>
      <c r="I10" s="26" t="s">
        <v>37</v>
      </c>
      <c r="J10" s="31">
        <v>1180</v>
      </c>
      <c r="K10" s="26" t="s">
        <v>83</v>
      </c>
      <c r="L10" s="29">
        <v>45715</v>
      </c>
      <c r="M10" s="26" t="s">
        <v>66</v>
      </c>
      <c r="N10" s="26" t="s">
        <v>84</v>
      </c>
      <c r="O10" s="26" t="s">
        <v>68</v>
      </c>
      <c r="P10" s="30" t="s">
        <v>100</v>
      </c>
      <c r="Q10" s="30" t="s">
        <v>100</v>
      </c>
    </row>
    <row r="11" spans="1:17" ht="49.5" x14ac:dyDescent="0.25">
      <c r="A11" s="26">
        <v>6</v>
      </c>
      <c r="B11" s="26" t="s">
        <v>101</v>
      </c>
      <c r="C11" s="26" t="s">
        <v>102</v>
      </c>
      <c r="D11" s="26" t="s">
        <v>103</v>
      </c>
      <c r="E11" s="26">
        <v>2</v>
      </c>
      <c r="F11" s="26" t="s">
        <v>104</v>
      </c>
      <c r="G11" s="26" t="s">
        <v>22</v>
      </c>
      <c r="H11" s="27" t="s">
        <v>36</v>
      </c>
      <c r="I11" s="26" t="s">
        <v>37</v>
      </c>
      <c r="J11" s="31">
        <v>2100</v>
      </c>
      <c r="K11" s="26" t="s">
        <v>105</v>
      </c>
      <c r="L11" s="29">
        <v>45616</v>
      </c>
      <c r="M11" s="26" t="s">
        <v>40</v>
      </c>
      <c r="N11" s="26" t="s">
        <v>106</v>
      </c>
      <c r="O11" s="26" t="s">
        <v>68</v>
      </c>
      <c r="P11" s="30" t="s">
        <v>107</v>
      </c>
      <c r="Q11" s="30" t="s">
        <v>107</v>
      </c>
    </row>
    <row r="12" spans="1:17" ht="49.5" x14ac:dyDescent="0.25">
      <c r="A12" s="26">
        <v>7</v>
      </c>
      <c r="B12" s="26" t="s">
        <v>108</v>
      </c>
      <c r="C12" s="26" t="s">
        <v>109</v>
      </c>
      <c r="D12" s="26" t="s">
        <v>110</v>
      </c>
      <c r="E12" s="26">
        <v>4</v>
      </c>
      <c r="F12" s="26" t="s">
        <v>98</v>
      </c>
      <c r="G12" s="26" t="s">
        <v>22</v>
      </c>
      <c r="H12" s="27" t="s">
        <v>82</v>
      </c>
      <c r="I12" s="26" t="s">
        <v>37</v>
      </c>
      <c r="J12" s="31">
        <v>3100</v>
      </c>
      <c r="K12" s="26" t="s">
        <v>111</v>
      </c>
      <c r="L12" s="29" t="s">
        <v>112</v>
      </c>
      <c r="M12" s="26" t="s">
        <v>113</v>
      </c>
      <c r="N12" s="26" t="s">
        <v>114</v>
      </c>
      <c r="O12" s="26" t="s">
        <v>68</v>
      </c>
      <c r="P12" s="30" t="s">
        <v>115</v>
      </c>
      <c r="Q12" s="30" t="s">
        <v>115</v>
      </c>
    </row>
    <row r="13" spans="1:17" ht="49.5" x14ac:dyDescent="0.25">
      <c r="A13" s="26">
        <v>8</v>
      </c>
      <c r="B13" s="26" t="s">
        <v>116</v>
      </c>
      <c r="C13" s="26" t="s">
        <v>117</v>
      </c>
      <c r="D13" s="26" t="s">
        <v>118</v>
      </c>
      <c r="E13" s="26">
        <v>4</v>
      </c>
      <c r="F13" s="26" t="s">
        <v>119</v>
      </c>
      <c r="G13" s="26" t="s">
        <v>22</v>
      </c>
      <c r="H13" s="27" t="s">
        <v>120</v>
      </c>
      <c r="I13" s="26" t="s">
        <v>24</v>
      </c>
      <c r="J13" s="31">
        <v>28000</v>
      </c>
      <c r="K13" s="26" t="s">
        <v>111</v>
      </c>
      <c r="L13" s="29" t="s">
        <v>112</v>
      </c>
      <c r="M13" s="26" t="s">
        <v>113</v>
      </c>
      <c r="N13" s="26" t="s">
        <v>114</v>
      </c>
      <c r="O13" s="26" t="s">
        <v>68</v>
      </c>
      <c r="P13" s="30" t="s">
        <v>121</v>
      </c>
      <c r="Q13" s="30" t="s">
        <v>121</v>
      </c>
    </row>
    <row r="14" spans="1:17" ht="49.5" x14ac:dyDescent="0.25">
      <c r="A14" s="26">
        <v>9</v>
      </c>
      <c r="B14" s="26" t="s">
        <v>122</v>
      </c>
      <c r="C14" s="26" t="s">
        <v>123</v>
      </c>
      <c r="D14" s="26" t="s">
        <v>124</v>
      </c>
      <c r="E14" s="26">
        <v>4</v>
      </c>
      <c r="F14" s="26" t="s">
        <v>125</v>
      </c>
      <c r="G14" s="26" t="s">
        <v>22</v>
      </c>
      <c r="H14" s="27" t="s">
        <v>99</v>
      </c>
      <c r="I14" s="26" t="s">
        <v>37</v>
      </c>
      <c r="J14" s="28">
        <v>1800</v>
      </c>
      <c r="K14" s="34" t="s">
        <v>126</v>
      </c>
      <c r="L14" s="33">
        <v>45735</v>
      </c>
      <c r="M14" s="26" t="s">
        <v>40</v>
      </c>
      <c r="N14" s="26" t="s">
        <v>149</v>
      </c>
      <c r="O14" s="26" t="s">
        <v>68</v>
      </c>
      <c r="P14" s="30" t="s">
        <v>127</v>
      </c>
      <c r="Q14" s="30" t="s">
        <v>127</v>
      </c>
    </row>
    <row r="15" spans="1:17" ht="49.5" x14ac:dyDescent="0.25">
      <c r="A15" s="26">
        <v>10</v>
      </c>
      <c r="B15" s="26" t="s">
        <v>128</v>
      </c>
      <c r="C15" s="26" t="s">
        <v>129</v>
      </c>
      <c r="D15" s="26" t="s">
        <v>130</v>
      </c>
      <c r="E15" s="26">
        <v>4</v>
      </c>
      <c r="F15" s="26" t="s">
        <v>131</v>
      </c>
      <c r="G15" s="26" t="s">
        <v>22</v>
      </c>
      <c r="H15" s="27" t="s">
        <v>82</v>
      </c>
      <c r="I15" s="26" t="s">
        <v>37</v>
      </c>
      <c r="J15" s="28">
        <v>2300</v>
      </c>
      <c r="K15" s="26" t="s">
        <v>132</v>
      </c>
      <c r="L15" s="29" t="s">
        <v>133</v>
      </c>
      <c r="M15" s="26" t="s">
        <v>66</v>
      </c>
      <c r="N15" s="26" t="s">
        <v>134</v>
      </c>
      <c r="O15" s="26" t="s">
        <v>135</v>
      </c>
      <c r="P15" s="30" t="s">
        <v>136</v>
      </c>
      <c r="Q15" s="30" t="s">
        <v>136</v>
      </c>
    </row>
    <row r="16" spans="1:17" ht="49.5" x14ac:dyDescent="0.25">
      <c r="A16" s="26">
        <v>11</v>
      </c>
      <c r="B16" s="26" t="s">
        <v>137</v>
      </c>
      <c r="C16" s="26" t="s">
        <v>138</v>
      </c>
      <c r="D16" s="26" t="s">
        <v>139</v>
      </c>
      <c r="E16" s="26">
        <v>2</v>
      </c>
      <c r="F16" s="26" t="s">
        <v>140</v>
      </c>
      <c r="G16" s="26" t="s">
        <v>22</v>
      </c>
      <c r="H16" s="27" t="s">
        <v>141</v>
      </c>
      <c r="I16" s="26" t="s">
        <v>37</v>
      </c>
      <c r="J16" s="28">
        <v>3200</v>
      </c>
      <c r="K16" s="26" t="s">
        <v>142</v>
      </c>
      <c r="L16" s="29">
        <v>45733</v>
      </c>
      <c r="M16" s="26" t="s">
        <v>40</v>
      </c>
      <c r="N16" s="26" t="s">
        <v>143</v>
      </c>
      <c r="O16" s="26" t="s">
        <v>68</v>
      </c>
      <c r="P16" s="30">
        <v>893100420623</v>
      </c>
      <c r="Q16" s="30">
        <v>893100420623</v>
      </c>
    </row>
    <row r="17" spans="1:17" ht="49.5" x14ac:dyDescent="0.25">
      <c r="A17" s="26">
        <v>12</v>
      </c>
      <c r="B17" s="26" t="s">
        <v>144</v>
      </c>
      <c r="C17" s="26" t="s">
        <v>145</v>
      </c>
      <c r="D17" s="26" t="s">
        <v>146</v>
      </c>
      <c r="E17" s="26">
        <v>3</v>
      </c>
      <c r="F17" s="26" t="s">
        <v>147</v>
      </c>
      <c r="G17" s="26" t="s">
        <v>22</v>
      </c>
      <c r="H17" s="27" t="s">
        <v>37</v>
      </c>
      <c r="I17" s="26" t="s">
        <v>37</v>
      </c>
      <c r="J17" s="28">
        <v>2350</v>
      </c>
      <c r="K17" s="26" t="s">
        <v>75</v>
      </c>
      <c r="L17" s="29" t="s">
        <v>76</v>
      </c>
      <c r="M17" s="26" t="s">
        <v>66</v>
      </c>
      <c r="N17" s="26" t="s">
        <v>77</v>
      </c>
      <c r="O17" s="26" t="s">
        <v>68</v>
      </c>
      <c r="P17" s="30" t="s">
        <v>148</v>
      </c>
      <c r="Q17" s="30" t="s">
        <v>148</v>
      </c>
    </row>
    <row r="18" spans="1:17" ht="45" x14ac:dyDescent="0.25">
      <c r="A18" s="35">
        <v>1</v>
      </c>
      <c r="B18" s="36" t="s">
        <v>150</v>
      </c>
      <c r="C18" s="37" t="s">
        <v>151</v>
      </c>
      <c r="D18" s="37" t="s">
        <v>152</v>
      </c>
      <c r="E18" s="38">
        <v>2</v>
      </c>
      <c r="F18" s="37" t="s">
        <v>153</v>
      </c>
      <c r="G18" s="37" t="s">
        <v>22</v>
      </c>
      <c r="H18" s="39" t="s">
        <v>154</v>
      </c>
      <c r="I18" s="39" t="s">
        <v>37</v>
      </c>
      <c r="J18" s="40">
        <v>5187</v>
      </c>
      <c r="K18" s="41" t="s">
        <v>155</v>
      </c>
      <c r="L18" s="42" t="s">
        <v>156</v>
      </c>
      <c r="M18" s="38" t="s">
        <v>157</v>
      </c>
      <c r="N18" s="38" t="s">
        <v>158</v>
      </c>
      <c r="O18" s="43" t="s">
        <v>159</v>
      </c>
      <c r="P18" s="44" t="s">
        <v>160</v>
      </c>
      <c r="Q18" s="44" t="s">
        <v>160</v>
      </c>
    </row>
    <row r="19" spans="1:17" ht="45" x14ac:dyDescent="0.25">
      <c r="A19" s="35">
        <v>2</v>
      </c>
      <c r="B19" s="36" t="s">
        <v>161</v>
      </c>
      <c r="C19" s="37" t="s">
        <v>162</v>
      </c>
      <c r="D19" s="37" t="s">
        <v>163</v>
      </c>
      <c r="E19" s="38">
        <v>2</v>
      </c>
      <c r="F19" s="45" t="s">
        <v>164</v>
      </c>
      <c r="G19" s="37" t="s">
        <v>165</v>
      </c>
      <c r="H19" s="37" t="s">
        <v>166</v>
      </c>
      <c r="I19" s="39" t="s">
        <v>24</v>
      </c>
      <c r="J19" s="46">
        <v>6825</v>
      </c>
      <c r="K19" s="41" t="s">
        <v>155</v>
      </c>
      <c r="L19" s="42" t="s">
        <v>156</v>
      </c>
      <c r="M19" s="38" t="s">
        <v>157</v>
      </c>
      <c r="N19" s="38" t="s">
        <v>158</v>
      </c>
      <c r="O19" s="43" t="s">
        <v>159</v>
      </c>
      <c r="P19" s="44" t="s">
        <v>167</v>
      </c>
      <c r="Q19" s="44" t="s">
        <v>167</v>
      </c>
    </row>
    <row r="20" spans="1:17" ht="45" x14ac:dyDescent="0.25">
      <c r="A20" s="35">
        <v>3</v>
      </c>
      <c r="B20" s="36" t="s">
        <v>168</v>
      </c>
      <c r="C20" s="37" t="s">
        <v>162</v>
      </c>
      <c r="D20" s="47" t="s">
        <v>169</v>
      </c>
      <c r="E20" s="38">
        <v>2</v>
      </c>
      <c r="F20" s="47" t="s">
        <v>170</v>
      </c>
      <c r="G20" s="37" t="s">
        <v>22</v>
      </c>
      <c r="H20" s="39" t="s">
        <v>154</v>
      </c>
      <c r="I20" s="39" t="s">
        <v>37</v>
      </c>
      <c r="J20" s="48">
        <v>9450</v>
      </c>
      <c r="K20" s="41" t="s">
        <v>155</v>
      </c>
      <c r="L20" s="42" t="s">
        <v>156</v>
      </c>
      <c r="M20" s="38" t="s">
        <v>157</v>
      </c>
      <c r="N20" s="38" t="s">
        <v>158</v>
      </c>
      <c r="O20" s="43" t="s">
        <v>159</v>
      </c>
      <c r="P20" s="44" t="s">
        <v>171</v>
      </c>
      <c r="Q20" s="44" t="s">
        <v>171</v>
      </c>
    </row>
    <row r="21" spans="1:17" ht="45" x14ac:dyDescent="0.25">
      <c r="A21" s="35">
        <v>4</v>
      </c>
      <c r="B21" s="36" t="s">
        <v>172</v>
      </c>
      <c r="C21" s="37" t="s">
        <v>162</v>
      </c>
      <c r="D21" s="37" t="s">
        <v>173</v>
      </c>
      <c r="E21" s="38">
        <v>2</v>
      </c>
      <c r="F21" s="47" t="s">
        <v>174</v>
      </c>
      <c r="G21" s="37" t="s">
        <v>22</v>
      </c>
      <c r="H21" s="39" t="s">
        <v>82</v>
      </c>
      <c r="I21" s="39" t="s">
        <v>37</v>
      </c>
      <c r="J21" s="40">
        <v>5250</v>
      </c>
      <c r="K21" s="41" t="s">
        <v>175</v>
      </c>
      <c r="L21" s="49">
        <v>45638</v>
      </c>
      <c r="M21" s="50">
        <v>46368</v>
      </c>
      <c r="N21" s="38" t="s">
        <v>176</v>
      </c>
      <c r="O21" s="43" t="s">
        <v>159</v>
      </c>
      <c r="P21" s="44" t="s">
        <v>177</v>
      </c>
      <c r="Q21" s="44" t="s">
        <v>177</v>
      </c>
    </row>
    <row r="22" spans="1:17" ht="45" x14ac:dyDescent="0.25">
      <c r="A22" s="35">
        <v>5</v>
      </c>
      <c r="B22" s="36" t="s">
        <v>178</v>
      </c>
      <c r="C22" s="47" t="s">
        <v>179</v>
      </c>
      <c r="D22" s="51" t="s">
        <v>180</v>
      </c>
      <c r="E22" s="38">
        <v>4</v>
      </c>
      <c r="F22" s="39" t="s">
        <v>181</v>
      </c>
      <c r="G22" s="37" t="s">
        <v>22</v>
      </c>
      <c r="H22" s="37" t="s">
        <v>182</v>
      </c>
      <c r="I22" s="39" t="s">
        <v>24</v>
      </c>
      <c r="J22" s="52">
        <v>1260</v>
      </c>
      <c r="K22" s="41" t="s">
        <v>155</v>
      </c>
      <c r="L22" s="42" t="s">
        <v>156</v>
      </c>
      <c r="M22" s="38" t="s">
        <v>157</v>
      </c>
      <c r="N22" s="38" t="s">
        <v>158</v>
      </c>
      <c r="O22" s="43" t="s">
        <v>159</v>
      </c>
      <c r="P22" s="44" t="s">
        <v>183</v>
      </c>
      <c r="Q22" s="44" t="s">
        <v>183</v>
      </c>
    </row>
    <row r="23" spans="1:17" ht="45" x14ac:dyDescent="0.25">
      <c r="A23" s="35">
        <v>6</v>
      </c>
      <c r="B23" s="36" t="s">
        <v>184</v>
      </c>
      <c r="C23" s="39" t="s">
        <v>185</v>
      </c>
      <c r="D23" s="39" t="s">
        <v>186</v>
      </c>
      <c r="E23" s="38">
        <v>4</v>
      </c>
      <c r="F23" s="39" t="s">
        <v>187</v>
      </c>
      <c r="G23" s="37" t="s">
        <v>22</v>
      </c>
      <c r="H23" s="39" t="s">
        <v>63</v>
      </c>
      <c r="I23" s="39" t="s">
        <v>37</v>
      </c>
      <c r="J23" s="52">
        <v>966</v>
      </c>
      <c r="K23" s="41" t="s">
        <v>155</v>
      </c>
      <c r="L23" s="42" t="s">
        <v>156</v>
      </c>
      <c r="M23" s="38" t="s">
        <v>157</v>
      </c>
      <c r="N23" s="38" t="s">
        <v>158</v>
      </c>
      <c r="O23" s="43" t="s">
        <v>159</v>
      </c>
      <c r="P23" s="44" t="s">
        <v>188</v>
      </c>
      <c r="Q23" s="44" t="s">
        <v>188</v>
      </c>
    </row>
    <row r="24" spans="1:17" ht="47.25" x14ac:dyDescent="0.25">
      <c r="A24" s="53">
        <v>1</v>
      </c>
      <c r="B24" s="53" t="s">
        <v>189</v>
      </c>
      <c r="C24" s="54" t="s">
        <v>190</v>
      </c>
      <c r="D24" s="55" t="s">
        <v>191</v>
      </c>
      <c r="E24" s="53">
        <v>3</v>
      </c>
      <c r="F24" s="53" t="s">
        <v>192</v>
      </c>
      <c r="G24" s="53" t="s">
        <v>22</v>
      </c>
      <c r="H24" s="56" t="s">
        <v>193</v>
      </c>
      <c r="I24" s="53" t="s">
        <v>24</v>
      </c>
      <c r="J24" s="57">
        <v>6000</v>
      </c>
      <c r="K24" s="53" t="s">
        <v>83</v>
      </c>
      <c r="L24" s="58">
        <v>45715</v>
      </c>
      <c r="M24" s="53" t="s">
        <v>66</v>
      </c>
      <c r="N24" s="53" t="s">
        <v>194</v>
      </c>
      <c r="O24" s="59" t="s">
        <v>195</v>
      </c>
      <c r="P24" s="60" t="s">
        <v>196</v>
      </c>
      <c r="Q24" s="60" t="s">
        <v>196</v>
      </c>
    </row>
    <row r="25" spans="1:17" ht="33" x14ac:dyDescent="0.25">
      <c r="A25" s="53">
        <f>A24+1</f>
        <v>2</v>
      </c>
      <c r="B25" s="53" t="s">
        <v>197</v>
      </c>
      <c r="C25" s="54" t="s">
        <v>190</v>
      </c>
      <c r="D25" s="55" t="s">
        <v>191</v>
      </c>
      <c r="E25" s="53">
        <v>3</v>
      </c>
      <c r="F25" s="53" t="s">
        <v>198</v>
      </c>
      <c r="G25" s="53" t="s">
        <v>22</v>
      </c>
      <c r="H25" s="56" t="s">
        <v>82</v>
      </c>
      <c r="I25" s="53" t="s">
        <v>37</v>
      </c>
      <c r="J25" s="57">
        <v>7000</v>
      </c>
      <c r="K25" s="53" t="s">
        <v>199</v>
      </c>
      <c r="L25" s="58">
        <v>45674</v>
      </c>
      <c r="M25" s="53" t="s">
        <v>40</v>
      </c>
      <c r="N25" s="53" t="s">
        <v>200</v>
      </c>
      <c r="O25" s="59" t="s">
        <v>195</v>
      </c>
      <c r="P25" s="60" t="s">
        <v>201</v>
      </c>
      <c r="Q25" s="60" t="s">
        <v>201</v>
      </c>
    </row>
    <row r="26" spans="1:17" ht="33" x14ac:dyDescent="0.25">
      <c r="A26" s="53">
        <f t="shared" ref="A26:A40" si="0">A25+1</f>
        <v>3</v>
      </c>
      <c r="B26" s="53" t="s">
        <v>202</v>
      </c>
      <c r="C26" s="54" t="s">
        <v>203</v>
      </c>
      <c r="D26" s="55" t="s">
        <v>204</v>
      </c>
      <c r="E26" s="53">
        <v>3</v>
      </c>
      <c r="F26" s="53" t="s">
        <v>192</v>
      </c>
      <c r="G26" s="53" t="s">
        <v>22</v>
      </c>
      <c r="H26" s="56" t="s">
        <v>205</v>
      </c>
      <c r="I26" s="53" t="s">
        <v>24</v>
      </c>
      <c r="J26" s="57">
        <v>4300</v>
      </c>
      <c r="K26" s="84" t="s">
        <v>206</v>
      </c>
      <c r="L26" s="85"/>
      <c r="M26" s="85"/>
      <c r="N26" s="86"/>
      <c r="O26" s="61"/>
      <c r="P26" s="62" t="s">
        <v>207</v>
      </c>
      <c r="Q26" s="62" t="s">
        <v>207</v>
      </c>
    </row>
    <row r="27" spans="1:17" ht="33" x14ac:dyDescent="0.25">
      <c r="A27" s="53">
        <f>A26+1</f>
        <v>4</v>
      </c>
      <c r="B27" s="53" t="s">
        <v>208</v>
      </c>
      <c r="C27" s="54" t="s">
        <v>209</v>
      </c>
      <c r="D27" s="55" t="s">
        <v>210</v>
      </c>
      <c r="E27" s="53">
        <v>3</v>
      </c>
      <c r="F27" s="53" t="s">
        <v>211</v>
      </c>
      <c r="G27" s="53" t="s">
        <v>22</v>
      </c>
      <c r="H27" s="56" t="s">
        <v>37</v>
      </c>
      <c r="I27" s="53" t="s">
        <v>37</v>
      </c>
      <c r="J27" s="57">
        <v>10500</v>
      </c>
      <c r="K27" s="53" t="s">
        <v>212</v>
      </c>
      <c r="L27" s="58">
        <v>45614</v>
      </c>
      <c r="M27" s="53" t="s">
        <v>213</v>
      </c>
      <c r="N27" s="53" t="s">
        <v>214</v>
      </c>
      <c r="O27" s="59" t="s">
        <v>195</v>
      </c>
      <c r="P27" s="60" t="s">
        <v>215</v>
      </c>
      <c r="Q27" s="60" t="s">
        <v>215</v>
      </c>
    </row>
    <row r="28" spans="1:17" ht="22.5" customHeight="1" x14ac:dyDescent="0.25">
      <c r="A28" s="53">
        <f t="shared" si="0"/>
        <v>5</v>
      </c>
      <c r="B28" s="53" t="s">
        <v>216</v>
      </c>
      <c r="C28" s="54" t="s">
        <v>209</v>
      </c>
      <c r="D28" s="55" t="s">
        <v>210</v>
      </c>
      <c r="E28" s="53">
        <v>3</v>
      </c>
      <c r="F28" s="53" t="s">
        <v>217</v>
      </c>
      <c r="G28" s="53" t="s">
        <v>22</v>
      </c>
      <c r="H28" s="56" t="s">
        <v>37</v>
      </c>
      <c r="I28" s="53" t="s">
        <v>37</v>
      </c>
      <c r="J28" s="57">
        <v>6500</v>
      </c>
      <c r="K28" s="84" t="s">
        <v>206</v>
      </c>
      <c r="L28" s="85"/>
      <c r="M28" s="85"/>
      <c r="N28" s="86"/>
      <c r="O28" s="61"/>
      <c r="P28" s="62" t="s">
        <v>218</v>
      </c>
      <c r="Q28" s="62" t="s">
        <v>218</v>
      </c>
    </row>
    <row r="29" spans="1:17" ht="47.25" x14ac:dyDescent="0.25">
      <c r="A29" s="53">
        <f t="shared" si="0"/>
        <v>6</v>
      </c>
      <c r="B29" s="53" t="s">
        <v>219</v>
      </c>
      <c r="C29" s="54" t="s">
        <v>209</v>
      </c>
      <c r="D29" s="55" t="s">
        <v>210</v>
      </c>
      <c r="E29" s="53">
        <v>3</v>
      </c>
      <c r="F29" s="53" t="s">
        <v>217</v>
      </c>
      <c r="G29" s="53" t="s">
        <v>22</v>
      </c>
      <c r="H29" s="56" t="s">
        <v>193</v>
      </c>
      <c r="I29" s="53" t="s">
        <v>24</v>
      </c>
      <c r="J29" s="57">
        <v>9000</v>
      </c>
      <c r="K29" s="53" t="s">
        <v>220</v>
      </c>
      <c r="L29" s="58">
        <v>45727</v>
      </c>
      <c r="M29" s="53" t="s">
        <v>66</v>
      </c>
      <c r="N29" s="53" t="s">
        <v>221</v>
      </c>
      <c r="O29" s="59" t="s">
        <v>195</v>
      </c>
      <c r="P29" s="60" t="s">
        <v>222</v>
      </c>
      <c r="Q29" s="60" t="s">
        <v>222</v>
      </c>
    </row>
    <row r="30" spans="1:17" ht="47.25" x14ac:dyDescent="0.25">
      <c r="A30" s="53">
        <f t="shared" si="0"/>
        <v>7</v>
      </c>
      <c r="B30" s="53" t="s">
        <v>223</v>
      </c>
      <c r="C30" s="54" t="s">
        <v>224</v>
      </c>
      <c r="D30" s="55" t="s">
        <v>210</v>
      </c>
      <c r="E30" s="53">
        <v>3</v>
      </c>
      <c r="F30" s="53" t="s">
        <v>225</v>
      </c>
      <c r="G30" s="53" t="s">
        <v>22</v>
      </c>
      <c r="H30" s="56" t="s">
        <v>193</v>
      </c>
      <c r="I30" s="53" t="s">
        <v>24</v>
      </c>
      <c r="J30" s="57">
        <v>6700</v>
      </c>
      <c r="K30" s="53" t="s">
        <v>226</v>
      </c>
      <c r="L30" s="58">
        <v>45678</v>
      </c>
      <c r="M30" s="53" t="s">
        <v>40</v>
      </c>
      <c r="N30" s="53" t="s">
        <v>227</v>
      </c>
      <c r="O30" s="59" t="s">
        <v>195</v>
      </c>
      <c r="P30" s="60" t="s">
        <v>228</v>
      </c>
      <c r="Q30" s="60" t="s">
        <v>228</v>
      </c>
    </row>
    <row r="31" spans="1:17" ht="33" x14ac:dyDescent="0.25">
      <c r="A31" s="53">
        <f t="shared" si="0"/>
        <v>8</v>
      </c>
      <c r="B31" s="53" t="s">
        <v>229</v>
      </c>
      <c r="C31" s="54" t="s">
        <v>230</v>
      </c>
      <c r="D31" s="55" t="s">
        <v>231</v>
      </c>
      <c r="E31" s="53">
        <v>4</v>
      </c>
      <c r="F31" s="53" t="s">
        <v>232</v>
      </c>
      <c r="G31" s="53" t="s">
        <v>22</v>
      </c>
      <c r="H31" s="56" t="s">
        <v>233</v>
      </c>
      <c r="I31" s="53" t="s">
        <v>24</v>
      </c>
      <c r="J31" s="57">
        <v>4500</v>
      </c>
      <c r="K31" s="53" t="s">
        <v>234</v>
      </c>
      <c r="L31" s="58">
        <v>45719</v>
      </c>
      <c r="M31" s="53" t="s">
        <v>40</v>
      </c>
      <c r="N31" s="53" t="s">
        <v>235</v>
      </c>
      <c r="O31" s="59" t="s">
        <v>195</v>
      </c>
      <c r="P31" s="63">
        <v>893100162823</v>
      </c>
      <c r="Q31" s="63">
        <v>893100162823</v>
      </c>
    </row>
    <row r="32" spans="1:17" ht="33" x14ac:dyDescent="0.25">
      <c r="A32" s="53">
        <f t="shared" si="0"/>
        <v>9</v>
      </c>
      <c r="B32" s="53" t="s">
        <v>236</v>
      </c>
      <c r="C32" s="54" t="s">
        <v>237</v>
      </c>
      <c r="D32" s="55" t="s">
        <v>238</v>
      </c>
      <c r="E32" s="53">
        <v>4</v>
      </c>
      <c r="F32" s="53" t="s">
        <v>239</v>
      </c>
      <c r="G32" s="53" t="s">
        <v>240</v>
      </c>
      <c r="H32" s="56" t="s">
        <v>241</v>
      </c>
      <c r="I32" s="53" t="s">
        <v>242</v>
      </c>
      <c r="J32" s="57">
        <v>96000</v>
      </c>
      <c r="K32" s="53" t="s">
        <v>132</v>
      </c>
      <c r="L32" s="58">
        <v>45470</v>
      </c>
      <c r="M32" s="53" t="s">
        <v>66</v>
      </c>
      <c r="N32" s="53" t="s">
        <v>243</v>
      </c>
      <c r="O32" s="59" t="s">
        <v>195</v>
      </c>
      <c r="P32" s="60" t="s">
        <v>244</v>
      </c>
      <c r="Q32" s="60" t="s">
        <v>244</v>
      </c>
    </row>
    <row r="33" spans="1:17" ht="99" x14ac:dyDescent="0.25">
      <c r="A33" s="53">
        <f t="shared" si="0"/>
        <v>10</v>
      </c>
      <c r="B33" s="53" t="s">
        <v>245</v>
      </c>
      <c r="C33" s="54" t="s">
        <v>246</v>
      </c>
      <c r="D33" s="55" t="s">
        <v>247</v>
      </c>
      <c r="E33" s="53">
        <v>4</v>
      </c>
      <c r="F33" s="53" t="s">
        <v>248</v>
      </c>
      <c r="G33" s="53" t="s">
        <v>249</v>
      </c>
      <c r="H33" s="56" t="s">
        <v>250</v>
      </c>
      <c r="I33" s="53" t="s">
        <v>242</v>
      </c>
      <c r="J33" s="57">
        <v>37000</v>
      </c>
      <c r="K33" s="53" t="s">
        <v>132</v>
      </c>
      <c r="L33" s="58">
        <v>45470</v>
      </c>
      <c r="M33" s="53" t="s">
        <v>66</v>
      </c>
      <c r="N33" s="53" t="s">
        <v>243</v>
      </c>
      <c r="O33" s="59" t="s">
        <v>195</v>
      </c>
      <c r="P33" s="60" t="s">
        <v>251</v>
      </c>
      <c r="Q33" s="60" t="s">
        <v>251</v>
      </c>
    </row>
    <row r="34" spans="1:17" ht="49.5" x14ac:dyDescent="0.25">
      <c r="A34" s="53">
        <f t="shared" si="0"/>
        <v>11</v>
      </c>
      <c r="B34" s="53" t="s">
        <v>252</v>
      </c>
      <c r="C34" s="54" t="s">
        <v>253</v>
      </c>
      <c r="D34" s="55" t="s">
        <v>254</v>
      </c>
      <c r="E34" s="53">
        <v>4</v>
      </c>
      <c r="F34" s="64" t="s">
        <v>255</v>
      </c>
      <c r="G34" s="53" t="s">
        <v>256</v>
      </c>
      <c r="H34" s="56" t="s">
        <v>257</v>
      </c>
      <c r="I34" s="53" t="s">
        <v>242</v>
      </c>
      <c r="J34" s="57">
        <v>37000</v>
      </c>
      <c r="K34" s="53" t="s">
        <v>132</v>
      </c>
      <c r="L34" s="58">
        <v>45470</v>
      </c>
      <c r="M34" s="53" t="s">
        <v>66</v>
      </c>
      <c r="N34" s="53" t="s">
        <v>243</v>
      </c>
      <c r="O34" s="59" t="s">
        <v>195</v>
      </c>
      <c r="P34" s="60" t="s">
        <v>258</v>
      </c>
      <c r="Q34" s="60" t="s">
        <v>258</v>
      </c>
    </row>
    <row r="35" spans="1:17" ht="33" x14ac:dyDescent="0.25">
      <c r="A35" s="53">
        <f t="shared" si="0"/>
        <v>12</v>
      </c>
      <c r="B35" s="53" t="s">
        <v>259</v>
      </c>
      <c r="C35" s="54" t="s">
        <v>260</v>
      </c>
      <c r="D35" s="55" t="s">
        <v>261</v>
      </c>
      <c r="E35" s="53">
        <v>4</v>
      </c>
      <c r="F35" s="53" t="s">
        <v>262</v>
      </c>
      <c r="G35" s="53" t="s">
        <v>256</v>
      </c>
      <c r="H35" s="56" t="s">
        <v>257</v>
      </c>
      <c r="I35" s="53" t="s">
        <v>242</v>
      </c>
      <c r="J35" s="57">
        <v>22000</v>
      </c>
      <c r="K35" s="53" t="s">
        <v>83</v>
      </c>
      <c r="L35" s="58">
        <v>45715</v>
      </c>
      <c r="M35" s="53" t="s">
        <v>66</v>
      </c>
      <c r="N35" s="53" t="s">
        <v>194</v>
      </c>
      <c r="O35" s="59" t="s">
        <v>195</v>
      </c>
      <c r="P35" s="60" t="s">
        <v>263</v>
      </c>
      <c r="Q35" s="60" t="s">
        <v>263</v>
      </c>
    </row>
    <row r="36" spans="1:17" ht="49.5" x14ac:dyDescent="0.25">
      <c r="A36" s="53">
        <f t="shared" si="0"/>
        <v>13</v>
      </c>
      <c r="B36" s="53" t="s">
        <v>264</v>
      </c>
      <c r="C36" s="54" t="s">
        <v>265</v>
      </c>
      <c r="D36" s="55" t="s">
        <v>266</v>
      </c>
      <c r="E36" s="53">
        <v>4</v>
      </c>
      <c r="F36" s="53" t="s">
        <v>267</v>
      </c>
      <c r="G36" s="53" t="s">
        <v>256</v>
      </c>
      <c r="H36" s="53" t="s">
        <v>268</v>
      </c>
      <c r="I36" s="53" t="s">
        <v>242</v>
      </c>
      <c r="J36" s="57">
        <v>88000</v>
      </c>
      <c r="K36" s="53" t="s">
        <v>269</v>
      </c>
      <c r="L36" s="58">
        <v>45544</v>
      </c>
      <c r="M36" s="53" t="s">
        <v>40</v>
      </c>
      <c r="N36" s="53" t="s">
        <v>270</v>
      </c>
      <c r="O36" s="59" t="s">
        <v>195</v>
      </c>
      <c r="P36" s="62" t="s">
        <v>271</v>
      </c>
      <c r="Q36" s="62" t="s">
        <v>271</v>
      </c>
    </row>
    <row r="37" spans="1:17" ht="33" x14ac:dyDescent="0.25">
      <c r="A37" s="53">
        <f t="shared" si="0"/>
        <v>14</v>
      </c>
      <c r="B37" s="53" t="s">
        <v>272</v>
      </c>
      <c r="C37" s="54" t="s">
        <v>273</v>
      </c>
      <c r="D37" s="55" t="s">
        <v>274</v>
      </c>
      <c r="E37" s="53">
        <v>4</v>
      </c>
      <c r="F37" s="53" t="s">
        <v>275</v>
      </c>
      <c r="G37" s="53" t="s">
        <v>256</v>
      </c>
      <c r="H37" s="53" t="s">
        <v>268</v>
      </c>
      <c r="I37" s="53" t="s">
        <v>242</v>
      </c>
      <c r="J37" s="57">
        <v>30000</v>
      </c>
      <c r="K37" s="53" t="s">
        <v>132</v>
      </c>
      <c r="L37" s="58">
        <v>45470</v>
      </c>
      <c r="M37" s="53" t="s">
        <v>66</v>
      </c>
      <c r="N37" s="53" t="s">
        <v>243</v>
      </c>
      <c r="O37" s="59" t="s">
        <v>195</v>
      </c>
      <c r="P37" s="60" t="s">
        <v>276</v>
      </c>
      <c r="Q37" s="60" t="s">
        <v>276</v>
      </c>
    </row>
    <row r="38" spans="1:17" ht="33" x14ac:dyDescent="0.25">
      <c r="A38" s="53">
        <f t="shared" si="0"/>
        <v>15</v>
      </c>
      <c r="B38" s="53" t="s">
        <v>277</v>
      </c>
      <c r="C38" s="54" t="s">
        <v>278</v>
      </c>
      <c r="D38" s="55" t="s">
        <v>279</v>
      </c>
      <c r="E38" s="53">
        <v>4</v>
      </c>
      <c r="F38" s="65" t="s">
        <v>280</v>
      </c>
      <c r="G38" s="53" t="s">
        <v>281</v>
      </c>
      <c r="H38" s="56" t="s">
        <v>282</v>
      </c>
      <c r="I38" s="53" t="s">
        <v>283</v>
      </c>
      <c r="J38" s="57">
        <v>25000</v>
      </c>
      <c r="K38" s="53" t="s">
        <v>83</v>
      </c>
      <c r="L38" s="58">
        <v>45715</v>
      </c>
      <c r="M38" s="53" t="s">
        <v>66</v>
      </c>
      <c r="N38" s="53" t="s">
        <v>194</v>
      </c>
      <c r="O38" s="59" t="s">
        <v>195</v>
      </c>
      <c r="P38" s="60" t="s">
        <v>284</v>
      </c>
      <c r="Q38" s="60" t="s">
        <v>284</v>
      </c>
    </row>
    <row r="39" spans="1:17" ht="49.5" x14ac:dyDescent="0.25">
      <c r="A39" s="53">
        <f t="shared" si="0"/>
        <v>16</v>
      </c>
      <c r="B39" s="53" t="s">
        <v>285</v>
      </c>
      <c r="C39" s="54" t="s">
        <v>286</v>
      </c>
      <c r="D39" s="55" t="s">
        <v>287</v>
      </c>
      <c r="E39" s="53">
        <v>4</v>
      </c>
      <c r="F39" s="53" t="s">
        <v>288</v>
      </c>
      <c r="G39" s="53" t="s">
        <v>281</v>
      </c>
      <c r="H39" s="56" t="s">
        <v>289</v>
      </c>
      <c r="I39" s="53" t="s">
        <v>283</v>
      </c>
      <c r="J39" s="57">
        <v>52000</v>
      </c>
      <c r="K39" s="53" t="s">
        <v>199</v>
      </c>
      <c r="L39" s="58">
        <v>45674</v>
      </c>
      <c r="M39" s="53" t="s">
        <v>40</v>
      </c>
      <c r="N39" s="53" t="s">
        <v>200</v>
      </c>
      <c r="O39" s="59" t="s">
        <v>195</v>
      </c>
      <c r="P39" s="60" t="s">
        <v>290</v>
      </c>
      <c r="Q39" s="60" t="s">
        <v>290</v>
      </c>
    </row>
    <row r="40" spans="1:17" ht="82.5" x14ac:dyDescent="0.25">
      <c r="A40" s="53">
        <f t="shared" si="0"/>
        <v>17</v>
      </c>
      <c r="B40" s="53" t="s">
        <v>291</v>
      </c>
      <c r="C40" s="54" t="s">
        <v>292</v>
      </c>
      <c r="D40" s="55" t="s">
        <v>293</v>
      </c>
      <c r="E40" s="53">
        <v>4</v>
      </c>
      <c r="F40" s="53" t="s">
        <v>294</v>
      </c>
      <c r="G40" s="53" t="s">
        <v>281</v>
      </c>
      <c r="H40" s="56" t="s">
        <v>295</v>
      </c>
      <c r="I40" s="53" t="s">
        <v>283</v>
      </c>
      <c r="J40" s="57">
        <v>15000</v>
      </c>
      <c r="K40" s="53" t="s">
        <v>296</v>
      </c>
      <c r="L40" s="58">
        <v>45714</v>
      </c>
      <c r="M40" s="53" t="s">
        <v>40</v>
      </c>
      <c r="N40" s="53" t="s">
        <v>297</v>
      </c>
      <c r="O40" s="59" t="s">
        <v>195</v>
      </c>
      <c r="P40" s="60" t="s">
        <v>298</v>
      </c>
      <c r="Q40" s="60" t="s">
        <v>298</v>
      </c>
    </row>
    <row r="41" spans="1:17" ht="49.5" x14ac:dyDescent="0.25">
      <c r="A41" s="53">
        <v>1</v>
      </c>
      <c r="B41" s="53" t="s">
        <v>299</v>
      </c>
      <c r="C41" s="54" t="s">
        <v>162</v>
      </c>
      <c r="D41" s="53" t="s">
        <v>300</v>
      </c>
      <c r="E41" s="53">
        <v>4</v>
      </c>
      <c r="F41" s="53" t="s">
        <v>170</v>
      </c>
      <c r="G41" s="53" t="s">
        <v>301</v>
      </c>
      <c r="H41" s="56" t="s">
        <v>154</v>
      </c>
      <c r="I41" s="53" t="s">
        <v>37</v>
      </c>
      <c r="J41" s="57">
        <v>8400</v>
      </c>
      <c r="K41" s="53" t="s">
        <v>302</v>
      </c>
      <c r="L41" s="58">
        <v>45383</v>
      </c>
      <c r="M41" s="53" t="s">
        <v>66</v>
      </c>
      <c r="N41" s="53" t="s">
        <v>303</v>
      </c>
      <c r="O41" s="59" t="s">
        <v>304</v>
      </c>
      <c r="P41" s="66" t="s">
        <v>305</v>
      </c>
      <c r="Q41" s="66" t="s">
        <v>305</v>
      </c>
    </row>
    <row r="42" spans="1:17" ht="49.5" x14ac:dyDescent="0.25">
      <c r="A42" s="53">
        <v>2</v>
      </c>
      <c r="B42" s="53" t="s">
        <v>172</v>
      </c>
      <c r="C42" s="54" t="s">
        <v>306</v>
      </c>
      <c r="D42" s="53" t="s">
        <v>307</v>
      </c>
      <c r="E42" s="53">
        <v>4</v>
      </c>
      <c r="F42" s="53" t="s">
        <v>308</v>
      </c>
      <c r="G42" s="53" t="s">
        <v>22</v>
      </c>
      <c r="H42" s="56" t="s">
        <v>154</v>
      </c>
      <c r="I42" s="53" t="s">
        <v>37</v>
      </c>
      <c r="J42" s="57">
        <v>16000</v>
      </c>
      <c r="K42" s="53" t="s">
        <v>309</v>
      </c>
      <c r="L42" s="58">
        <v>45628</v>
      </c>
      <c r="M42" s="53" t="s">
        <v>40</v>
      </c>
      <c r="N42" s="53" t="s">
        <v>310</v>
      </c>
      <c r="O42" s="59" t="s">
        <v>311</v>
      </c>
      <c r="P42" s="66" t="s">
        <v>312</v>
      </c>
      <c r="Q42" s="66" t="s">
        <v>312</v>
      </c>
    </row>
    <row r="43" spans="1:17" ht="49.5" x14ac:dyDescent="0.25">
      <c r="A43" s="53">
        <v>3</v>
      </c>
      <c r="B43" s="53" t="s">
        <v>313</v>
      </c>
      <c r="C43" s="54" t="s">
        <v>314</v>
      </c>
      <c r="D43" s="53" t="s">
        <v>315</v>
      </c>
      <c r="E43" s="53">
        <v>3</v>
      </c>
      <c r="F43" s="53" t="s">
        <v>198</v>
      </c>
      <c r="G43" s="53" t="s">
        <v>22</v>
      </c>
      <c r="H43" s="56" t="s">
        <v>316</v>
      </c>
      <c r="I43" s="53" t="s">
        <v>24</v>
      </c>
      <c r="J43" s="57">
        <v>7900</v>
      </c>
      <c r="K43" s="53" t="s">
        <v>317</v>
      </c>
      <c r="L43" s="58">
        <v>45278</v>
      </c>
      <c r="M43" s="53" t="s">
        <v>66</v>
      </c>
      <c r="N43" s="53" t="s">
        <v>318</v>
      </c>
      <c r="O43" s="59" t="s">
        <v>319</v>
      </c>
      <c r="P43" s="66" t="s">
        <v>320</v>
      </c>
      <c r="Q43" s="66" t="s">
        <v>320</v>
      </c>
    </row>
    <row r="44" spans="1:17" ht="49.5" x14ac:dyDescent="0.25">
      <c r="A44" s="53">
        <v>4</v>
      </c>
      <c r="B44" s="53" t="s">
        <v>321</v>
      </c>
      <c r="C44" s="54" t="s">
        <v>322</v>
      </c>
      <c r="D44" s="53" t="s">
        <v>323</v>
      </c>
      <c r="E44" s="53">
        <v>4</v>
      </c>
      <c r="F44" s="53" t="s">
        <v>324</v>
      </c>
      <c r="G44" s="53" t="s">
        <v>22</v>
      </c>
      <c r="H44" s="56" t="s">
        <v>325</v>
      </c>
      <c r="I44" s="53" t="s">
        <v>37</v>
      </c>
      <c r="J44" s="57">
        <v>16000</v>
      </c>
      <c r="K44" s="53" t="s">
        <v>326</v>
      </c>
      <c r="L44" s="58">
        <v>45609</v>
      </c>
      <c r="M44" s="53" t="s">
        <v>327</v>
      </c>
      <c r="N44" s="53" t="s">
        <v>328</v>
      </c>
      <c r="O44" s="59" t="s">
        <v>311</v>
      </c>
      <c r="P44" s="66" t="s">
        <v>329</v>
      </c>
      <c r="Q44" s="66" t="s">
        <v>329</v>
      </c>
    </row>
    <row r="45" spans="1:17" ht="49.5" x14ac:dyDescent="0.25">
      <c r="A45" s="53">
        <v>5</v>
      </c>
      <c r="B45" s="53" t="s">
        <v>330</v>
      </c>
      <c r="C45" s="54" t="s">
        <v>331</v>
      </c>
      <c r="D45" s="53" t="s">
        <v>332</v>
      </c>
      <c r="E45" s="53">
        <v>5</v>
      </c>
      <c r="F45" s="53" t="s">
        <v>211</v>
      </c>
      <c r="G45" s="53" t="s">
        <v>22</v>
      </c>
      <c r="H45" s="56" t="s">
        <v>82</v>
      </c>
      <c r="I45" s="53" t="s">
        <v>37</v>
      </c>
      <c r="J45" s="57">
        <v>15000</v>
      </c>
      <c r="K45" s="53" t="s">
        <v>326</v>
      </c>
      <c r="L45" s="58">
        <v>45609</v>
      </c>
      <c r="M45" s="53" t="s">
        <v>327</v>
      </c>
      <c r="N45" s="53" t="s">
        <v>328</v>
      </c>
      <c r="O45" s="59" t="s">
        <v>311</v>
      </c>
      <c r="P45" s="66" t="s">
        <v>333</v>
      </c>
      <c r="Q45" s="66" t="s">
        <v>333</v>
      </c>
    </row>
    <row r="46" spans="1:17" ht="66" x14ac:dyDescent="0.25">
      <c r="A46" s="53">
        <v>6</v>
      </c>
      <c r="B46" s="53" t="s">
        <v>334</v>
      </c>
      <c r="C46" s="54" t="s">
        <v>335</v>
      </c>
      <c r="D46" s="53" t="s">
        <v>336</v>
      </c>
      <c r="E46" s="53">
        <v>4</v>
      </c>
      <c r="F46" s="53" t="s">
        <v>211</v>
      </c>
      <c r="G46" s="53" t="s">
        <v>22</v>
      </c>
      <c r="H46" s="56" t="s">
        <v>337</v>
      </c>
      <c r="I46" s="53" t="s">
        <v>37</v>
      </c>
      <c r="J46" s="57">
        <v>4500</v>
      </c>
      <c r="K46" s="53" t="s">
        <v>338</v>
      </c>
      <c r="L46" s="58">
        <v>45432</v>
      </c>
      <c r="M46" s="53" t="s">
        <v>40</v>
      </c>
      <c r="N46" s="53" t="s">
        <v>339</v>
      </c>
      <c r="O46" s="59" t="s">
        <v>340</v>
      </c>
      <c r="P46" s="66" t="s">
        <v>341</v>
      </c>
      <c r="Q46" s="66" t="s">
        <v>341</v>
      </c>
    </row>
    <row r="47" spans="1:17" ht="49.5" x14ac:dyDescent="0.25">
      <c r="A47" s="53">
        <v>7</v>
      </c>
      <c r="B47" s="53" t="s">
        <v>342</v>
      </c>
      <c r="C47" s="54" t="s">
        <v>343</v>
      </c>
      <c r="D47" s="53" t="s">
        <v>344</v>
      </c>
      <c r="E47" s="53">
        <v>5</v>
      </c>
      <c r="F47" s="53" t="s">
        <v>98</v>
      </c>
      <c r="G47" s="53" t="s">
        <v>22</v>
      </c>
      <c r="H47" s="56" t="s">
        <v>82</v>
      </c>
      <c r="I47" s="53" t="s">
        <v>37</v>
      </c>
      <c r="J47" s="57">
        <v>6166</v>
      </c>
      <c r="K47" s="53" t="s">
        <v>326</v>
      </c>
      <c r="L47" s="58">
        <v>45609</v>
      </c>
      <c r="M47" s="53" t="s">
        <v>327</v>
      </c>
      <c r="N47" s="53" t="s">
        <v>328</v>
      </c>
      <c r="O47" s="59" t="s">
        <v>311</v>
      </c>
      <c r="P47" s="66" t="s">
        <v>345</v>
      </c>
      <c r="Q47" s="66" t="s">
        <v>345</v>
      </c>
    </row>
    <row r="48" spans="1:17" ht="49.5" x14ac:dyDescent="0.25">
      <c r="A48" s="53">
        <v>8</v>
      </c>
      <c r="B48" s="53" t="s">
        <v>346</v>
      </c>
      <c r="C48" s="54" t="s">
        <v>347</v>
      </c>
      <c r="D48" s="53" t="s">
        <v>348</v>
      </c>
      <c r="E48" s="53">
        <v>2</v>
      </c>
      <c r="F48" s="53" t="s">
        <v>192</v>
      </c>
      <c r="G48" s="53" t="s">
        <v>22</v>
      </c>
      <c r="H48" s="56" t="s">
        <v>82</v>
      </c>
      <c r="I48" s="53" t="s">
        <v>37</v>
      </c>
      <c r="J48" s="57">
        <v>4400</v>
      </c>
      <c r="K48" s="53" t="s">
        <v>326</v>
      </c>
      <c r="L48" s="58">
        <v>45609</v>
      </c>
      <c r="M48" s="53" t="s">
        <v>327</v>
      </c>
      <c r="N48" s="53" t="s">
        <v>328</v>
      </c>
      <c r="O48" s="59" t="s">
        <v>311</v>
      </c>
      <c r="P48" s="66">
        <v>880110189023</v>
      </c>
      <c r="Q48" s="66">
        <v>880110189023</v>
      </c>
    </row>
    <row r="49" spans="1:17" ht="49.5" x14ac:dyDescent="0.25">
      <c r="A49" s="53">
        <v>9</v>
      </c>
      <c r="B49" s="53" t="s">
        <v>349</v>
      </c>
      <c r="C49" s="54" t="s">
        <v>350</v>
      </c>
      <c r="D49" s="53" t="s">
        <v>351</v>
      </c>
      <c r="E49" s="53">
        <v>5</v>
      </c>
      <c r="F49" s="53" t="s">
        <v>352</v>
      </c>
      <c r="G49" s="53" t="s">
        <v>353</v>
      </c>
      <c r="H49" s="56" t="s">
        <v>354</v>
      </c>
      <c r="I49" s="53" t="s">
        <v>37</v>
      </c>
      <c r="J49" s="57">
        <v>14000</v>
      </c>
      <c r="K49" s="53" t="s">
        <v>355</v>
      </c>
      <c r="L49" s="58">
        <v>45581</v>
      </c>
      <c r="M49" s="53" t="s">
        <v>40</v>
      </c>
      <c r="N49" s="53" t="s">
        <v>356</v>
      </c>
      <c r="O49" s="59" t="s">
        <v>357</v>
      </c>
      <c r="P49" s="66" t="s">
        <v>358</v>
      </c>
      <c r="Q49" s="66" t="s">
        <v>358</v>
      </c>
    </row>
    <row r="50" spans="1:17" ht="33" x14ac:dyDescent="0.25">
      <c r="A50" s="53">
        <v>10</v>
      </c>
      <c r="B50" s="53" t="s">
        <v>359</v>
      </c>
      <c r="C50" s="54" t="s">
        <v>360</v>
      </c>
      <c r="D50" s="53" t="s">
        <v>361</v>
      </c>
      <c r="E50" s="53">
        <v>4</v>
      </c>
      <c r="F50" s="53" t="s">
        <v>104</v>
      </c>
      <c r="G50" s="53" t="s">
        <v>353</v>
      </c>
      <c r="H50" s="56" t="s">
        <v>354</v>
      </c>
      <c r="I50" s="53" t="s">
        <v>37</v>
      </c>
      <c r="J50" s="57">
        <v>9950</v>
      </c>
      <c r="K50" s="53" t="s">
        <v>362</v>
      </c>
      <c r="L50" s="53" t="s">
        <v>363</v>
      </c>
      <c r="M50" s="53" t="s">
        <v>66</v>
      </c>
      <c r="N50" s="53" t="s">
        <v>364</v>
      </c>
      <c r="O50" s="59" t="s">
        <v>365</v>
      </c>
      <c r="P50" s="67">
        <v>893110371724</v>
      </c>
      <c r="Q50" s="67">
        <v>893110371724</v>
      </c>
    </row>
    <row r="51" spans="1:17" ht="49.5" x14ac:dyDescent="0.25">
      <c r="A51" s="53">
        <v>11</v>
      </c>
      <c r="B51" s="53" t="s">
        <v>366</v>
      </c>
      <c r="C51" s="54" t="s">
        <v>367</v>
      </c>
      <c r="D51" s="53" t="s">
        <v>368</v>
      </c>
      <c r="E51" s="53">
        <v>4</v>
      </c>
      <c r="F51" s="53" t="s">
        <v>369</v>
      </c>
      <c r="G51" s="53" t="s">
        <v>370</v>
      </c>
      <c r="H51" s="56" t="s">
        <v>371</v>
      </c>
      <c r="I51" s="53" t="s">
        <v>283</v>
      </c>
      <c r="J51" s="57">
        <v>62000</v>
      </c>
      <c r="K51" s="53" t="s">
        <v>309</v>
      </c>
      <c r="L51" s="58">
        <v>45628</v>
      </c>
      <c r="M51" s="53" t="s">
        <v>40</v>
      </c>
      <c r="N51" s="53" t="s">
        <v>310</v>
      </c>
      <c r="O51" s="59" t="s">
        <v>311</v>
      </c>
      <c r="P51" s="66" t="s">
        <v>372</v>
      </c>
      <c r="Q51" s="66" t="s">
        <v>372</v>
      </c>
    </row>
  </sheetData>
  <mergeCells count="2">
    <mergeCell ref="K28:N28"/>
    <mergeCell ref="K26:N26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C1" workbookViewId="0">
      <selection activeCell="F6" sqref="F6"/>
    </sheetView>
  </sheetViews>
  <sheetFormatPr defaultRowHeight="15" x14ac:dyDescent="0.25"/>
  <cols>
    <col min="1" max="1" width="8.7109375" customWidth="1"/>
    <col min="2" max="2" width="12.85546875" customWidth="1"/>
    <col min="3" max="3" width="28.5703125" customWidth="1"/>
    <col min="4" max="4" width="13.5703125" customWidth="1"/>
    <col min="5" max="5" width="10.85546875" customWidth="1"/>
    <col min="6" max="6" width="17" customWidth="1"/>
    <col min="7" max="7" width="9.140625" customWidth="1"/>
    <col min="8" max="8" width="12.5703125" customWidth="1"/>
    <col min="9" max="9" width="10.42578125" customWidth="1"/>
    <col min="10" max="10" width="11" customWidth="1"/>
    <col min="11" max="11" width="17.85546875" customWidth="1"/>
    <col min="12" max="12" width="16.42578125" customWidth="1"/>
    <col min="13" max="14" width="15.42578125" customWidth="1"/>
    <col min="15" max="15" width="19.5703125" customWidth="1"/>
    <col min="16" max="16" width="16.7109375" customWidth="1"/>
    <col min="17" max="17" width="27.28515625" customWidth="1"/>
  </cols>
  <sheetData>
    <row r="1" spans="1:16" ht="18.75" x14ac:dyDescent="0.3">
      <c r="A1" s="87" t="s">
        <v>384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6" ht="18.75" x14ac:dyDescent="0.3">
      <c r="A2" s="87" t="s">
        <v>385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18.75" x14ac:dyDescent="0.3">
      <c r="A3" s="88" t="s">
        <v>396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ht="6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374</v>
      </c>
      <c r="O4" s="1" t="s">
        <v>13</v>
      </c>
      <c r="P4" s="2" t="s">
        <v>383</v>
      </c>
    </row>
    <row r="5" spans="1:16" ht="25.5" customHeight="1" x14ac:dyDescent="0.25">
      <c r="A5" s="74" t="s">
        <v>29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6" ht="49.5" x14ac:dyDescent="0.25">
      <c r="A6" s="3">
        <v>1</v>
      </c>
      <c r="B6" s="3" t="s">
        <v>17</v>
      </c>
      <c r="C6" s="4" t="s">
        <v>18</v>
      </c>
      <c r="D6" s="3" t="s">
        <v>19</v>
      </c>
      <c r="E6" s="3" t="s">
        <v>20</v>
      </c>
      <c r="F6" s="3" t="s">
        <v>21</v>
      </c>
      <c r="G6" s="3" t="s">
        <v>22</v>
      </c>
      <c r="H6" s="5" t="s">
        <v>23</v>
      </c>
      <c r="I6" s="3" t="s">
        <v>24</v>
      </c>
      <c r="J6" s="6">
        <v>2900</v>
      </c>
      <c r="K6" s="3" t="s">
        <v>25</v>
      </c>
      <c r="L6" s="7" t="s">
        <v>26</v>
      </c>
      <c r="M6" s="7" t="s">
        <v>27</v>
      </c>
      <c r="N6" s="7" t="s">
        <v>375</v>
      </c>
      <c r="O6" s="3" t="s">
        <v>28</v>
      </c>
      <c r="P6" s="9" t="s">
        <v>30</v>
      </c>
    </row>
    <row r="7" spans="1:16" ht="26.25" customHeight="1" x14ac:dyDescent="0.25">
      <c r="A7" s="74" t="s">
        <v>42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6" ht="39.75" customHeight="1" x14ac:dyDescent="0.25">
      <c r="A8" s="10">
        <v>2</v>
      </c>
      <c r="B8" s="10" t="s">
        <v>382</v>
      </c>
      <c r="C8" s="11" t="s">
        <v>32</v>
      </c>
      <c r="D8" s="23" t="s">
        <v>33</v>
      </c>
      <c r="E8" s="12" t="s">
        <v>34</v>
      </c>
      <c r="F8" s="13" t="s">
        <v>35</v>
      </c>
      <c r="G8" s="13" t="s">
        <v>22</v>
      </c>
      <c r="H8" s="13" t="s">
        <v>36</v>
      </c>
      <c r="I8" s="14" t="s">
        <v>37</v>
      </c>
      <c r="J8" s="68">
        <v>5250</v>
      </c>
      <c r="K8" s="13" t="s">
        <v>38</v>
      </c>
      <c r="L8" s="10" t="s">
        <v>39</v>
      </c>
      <c r="M8" s="16" t="s">
        <v>40</v>
      </c>
      <c r="N8" s="72" t="s">
        <v>376</v>
      </c>
      <c r="O8" s="70" t="s">
        <v>41</v>
      </c>
      <c r="P8" s="17" t="s">
        <v>43</v>
      </c>
    </row>
    <row r="9" spans="1:16" ht="82.5" x14ac:dyDescent="0.25">
      <c r="A9" s="10">
        <v>3</v>
      </c>
      <c r="B9" s="10" t="s">
        <v>31</v>
      </c>
      <c r="C9" s="11" t="s">
        <v>45</v>
      </c>
      <c r="D9" s="24" t="s">
        <v>46</v>
      </c>
      <c r="E9" s="12" t="s">
        <v>34</v>
      </c>
      <c r="F9" s="18" t="s">
        <v>47</v>
      </c>
      <c r="G9" s="18" t="s">
        <v>22</v>
      </c>
      <c r="H9" s="18" t="s">
        <v>48</v>
      </c>
      <c r="I9" s="12" t="s">
        <v>37</v>
      </c>
      <c r="J9" s="69">
        <v>5467</v>
      </c>
      <c r="K9" s="13" t="s">
        <v>38</v>
      </c>
      <c r="L9" s="10" t="s">
        <v>39</v>
      </c>
      <c r="M9" s="16" t="s">
        <v>40</v>
      </c>
      <c r="N9" s="72" t="s">
        <v>376</v>
      </c>
      <c r="O9" s="70" t="s">
        <v>41</v>
      </c>
      <c r="P9" s="17" t="s">
        <v>50</v>
      </c>
    </row>
    <row r="10" spans="1:16" ht="33" x14ac:dyDescent="0.25">
      <c r="A10" s="10">
        <v>4</v>
      </c>
      <c r="B10" s="10" t="s">
        <v>44</v>
      </c>
      <c r="C10" s="20" t="s">
        <v>51</v>
      </c>
      <c r="D10" s="25" t="s">
        <v>52</v>
      </c>
      <c r="E10" s="12" t="s">
        <v>53</v>
      </c>
      <c r="F10" s="21" t="s">
        <v>54</v>
      </c>
      <c r="G10" s="18" t="s">
        <v>22</v>
      </c>
      <c r="H10" s="18" t="s">
        <v>55</v>
      </c>
      <c r="I10" s="12" t="s">
        <v>24</v>
      </c>
      <c r="J10" s="69">
        <v>6150</v>
      </c>
      <c r="K10" s="10" t="s">
        <v>56</v>
      </c>
      <c r="L10" s="22" t="s">
        <v>386</v>
      </c>
      <c r="M10" s="16" t="s">
        <v>40</v>
      </c>
      <c r="N10" s="72" t="s">
        <v>375</v>
      </c>
      <c r="O10" s="71" t="s">
        <v>57</v>
      </c>
      <c r="P10" s="17" t="s">
        <v>58</v>
      </c>
    </row>
    <row r="11" spans="1:16" ht="27" customHeight="1" x14ac:dyDescent="0.25">
      <c r="A11" s="77" t="s">
        <v>68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</row>
    <row r="12" spans="1:16" ht="16.5" x14ac:dyDescent="0.25">
      <c r="A12" s="26">
        <v>5</v>
      </c>
      <c r="B12" s="26" t="s">
        <v>59</v>
      </c>
      <c r="C12" s="26" t="s">
        <v>60</v>
      </c>
      <c r="D12" s="26" t="s">
        <v>61</v>
      </c>
      <c r="E12" s="26">
        <v>2</v>
      </c>
      <c r="F12" s="26" t="s">
        <v>62</v>
      </c>
      <c r="G12" s="26" t="s">
        <v>22</v>
      </c>
      <c r="H12" s="27" t="s">
        <v>63</v>
      </c>
      <c r="I12" s="26" t="s">
        <v>37</v>
      </c>
      <c r="J12" s="28">
        <v>1300</v>
      </c>
      <c r="K12" s="26" t="s">
        <v>64</v>
      </c>
      <c r="L12" s="29" t="s">
        <v>65</v>
      </c>
      <c r="M12" s="26" t="s">
        <v>66</v>
      </c>
      <c r="N12" s="26" t="s">
        <v>377</v>
      </c>
      <c r="O12" s="26" t="s">
        <v>67</v>
      </c>
      <c r="P12" s="30" t="s">
        <v>69</v>
      </c>
    </row>
    <row r="13" spans="1:16" ht="63" x14ac:dyDescent="0.25">
      <c r="A13" s="26">
        <v>6</v>
      </c>
      <c r="B13" s="26" t="s">
        <v>70</v>
      </c>
      <c r="C13" s="26" t="s">
        <v>71</v>
      </c>
      <c r="D13" s="26" t="s">
        <v>72</v>
      </c>
      <c r="E13" s="26">
        <v>4</v>
      </c>
      <c r="F13" s="26" t="s">
        <v>73</v>
      </c>
      <c r="G13" s="26" t="s">
        <v>22</v>
      </c>
      <c r="H13" s="27" t="s">
        <v>74</v>
      </c>
      <c r="I13" s="26" t="s">
        <v>37</v>
      </c>
      <c r="J13" s="28">
        <v>3000</v>
      </c>
      <c r="K13" s="26" t="s">
        <v>75</v>
      </c>
      <c r="L13" s="29" t="s">
        <v>76</v>
      </c>
      <c r="M13" s="26" t="s">
        <v>66</v>
      </c>
      <c r="N13" s="26" t="s">
        <v>378</v>
      </c>
      <c r="O13" s="26" t="s">
        <v>77</v>
      </c>
      <c r="P13" s="30">
        <v>893110001723</v>
      </c>
    </row>
    <row r="14" spans="1:16" ht="31.5" x14ac:dyDescent="0.25">
      <c r="A14" s="26">
        <v>7</v>
      </c>
      <c r="B14" s="26" t="s">
        <v>78</v>
      </c>
      <c r="C14" s="26" t="s">
        <v>79</v>
      </c>
      <c r="D14" s="26" t="s">
        <v>80</v>
      </c>
      <c r="E14" s="26">
        <v>4</v>
      </c>
      <c r="F14" s="26" t="s">
        <v>81</v>
      </c>
      <c r="G14" s="26" t="s">
        <v>22</v>
      </c>
      <c r="H14" s="27" t="s">
        <v>82</v>
      </c>
      <c r="I14" s="26" t="s">
        <v>37</v>
      </c>
      <c r="J14" s="31">
        <v>2200</v>
      </c>
      <c r="K14" s="26" t="s">
        <v>83</v>
      </c>
      <c r="L14" s="29">
        <v>45715</v>
      </c>
      <c r="M14" s="26" t="s">
        <v>66</v>
      </c>
      <c r="N14" s="26" t="s">
        <v>375</v>
      </c>
      <c r="O14" s="26" t="s">
        <v>84</v>
      </c>
      <c r="P14" s="30" t="s">
        <v>85</v>
      </c>
    </row>
    <row r="15" spans="1:16" ht="33" x14ac:dyDescent="0.25">
      <c r="A15" s="26">
        <v>8</v>
      </c>
      <c r="B15" s="26" t="s">
        <v>86</v>
      </c>
      <c r="C15" s="26" t="s">
        <v>87</v>
      </c>
      <c r="D15" s="26" t="s">
        <v>88</v>
      </c>
      <c r="E15" s="26">
        <v>3</v>
      </c>
      <c r="F15" s="26" t="s">
        <v>89</v>
      </c>
      <c r="G15" s="26" t="s">
        <v>22</v>
      </c>
      <c r="H15" s="27" t="s">
        <v>90</v>
      </c>
      <c r="I15" s="26" t="s">
        <v>24</v>
      </c>
      <c r="J15" s="31">
        <v>3990</v>
      </c>
      <c r="K15" s="32" t="s">
        <v>91</v>
      </c>
      <c r="L15" s="33">
        <v>45708</v>
      </c>
      <c r="M15" s="26" t="s">
        <v>40</v>
      </c>
      <c r="N15" s="26" t="s">
        <v>375</v>
      </c>
      <c r="O15" s="26" t="s">
        <v>92</v>
      </c>
      <c r="P15" s="30" t="s">
        <v>94</v>
      </c>
    </row>
    <row r="16" spans="1:16" ht="31.5" x14ac:dyDescent="0.25">
      <c r="A16" s="26">
        <v>9</v>
      </c>
      <c r="B16" s="26" t="s">
        <v>95</v>
      </c>
      <c r="C16" s="26" t="s">
        <v>96</v>
      </c>
      <c r="D16" s="26" t="s">
        <v>97</v>
      </c>
      <c r="E16" s="26">
        <v>5</v>
      </c>
      <c r="F16" s="26" t="s">
        <v>98</v>
      </c>
      <c r="G16" s="26" t="s">
        <v>22</v>
      </c>
      <c r="H16" s="27" t="s">
        <v>99</v>
      </c>
      <c r="I16" s="26" t="s">
        <v>37</v>
      </c>
      <c r="J16" s="31">
        <v>1180</v>
      </c>
      <c r="K16" s="26" t="s">
        <v>83</v>
      </c>
      <c r="L16" s="29">
        <v>45715</v>
      </c>
      <c r="M16" s="26" t="s">
        <v>66</v>
      </c>
      <c r="N16" s="26" t="s">
        <v>375</v>
      </c>
      <c r="O16" s="26" t="s">
        <v>84</v>
      </c>
      <c r="P16" s="30" t="s">
        <v>100</v>
      </c>
    </row>
    <row r="17" spans="1:16" ht="49.5" x14ac:dyDescent="0.25">
      <c r="A17" s="26">
        <v>10</v>
      </c>
      <c r="B17" s="26" t="s">
        <v>101</v>
      </c>
      <c r="C17" s="26" t="s">
        <v>102</v>
      </c>
      <c r="D17" s="26" t="s">
        <v>103</v>
      </c>
      <c r="E17" s="26">
        <v>2</v>
      </c>
      <c r="F17" s="26" t="s">
        <v>104</v>
      </c>
      <c r="G17" s="26" t="s">
        <v>22</v>
      </c>
      <c r="H17" s="27" t="s">
        <v>36</v>
      </c>
      <c r="I17" s="26" t="s">
        <v>37</v>
      </c>
      <c r="J17" s="31">
        <v>2100</v>
      </c>
      <c r="K17" s="26" t="s">
        <v>105</v>
      </c>
      <c r="L17" s="29">
        <v>45616</v>
      </c>
      <c r="M17" s="26" t="s">
        <v>40</v>
      </c>
      <c r="N17" s="26" t="s">
        <v>379</v>
      </c>
      <c r="O17" s="26" t="s">
        <v>106</v>
      </c>
      <c r="P17" s="30" t="s">
        <v>107</v>
      </c>
    </row>
    <row r="18" spans="1:16" ht="33" x14ac:dyDescent="0.25">
      <c r="A18" s="26">
        <v>11</v>
      </c>
      <c r="B18" s="26" t="s">
        <v>108</v>
      </c>
      <c r="C18" s="26" t="s">
        <v>109</v>
      </c>
      <c r="D18" s="26" t="s">
        <v>110</v>
      </c>
      <c r="E18" s="26">
        <v>4</v>
      </c>
      <c r="F18" s="26" t="s">
        <v>98</v>
      </c>
      <c r="G18" s="26" t="s">
        <v>22</v>
      </c>
      <c r="H18" s="27" t="s">
        <v>82</v>
      </c>
      <c r="I18" s="26" t="s">
        <v>37</v>
      </c>
      <c r="J18" s="31">
        <v>3100</v>
      </c>
      <c r="K18" s="26" t="s">
        <v>111</v>
      </c>
      <c r="L18" s="29" t="s">
        <v>112</v>
      </c>
      <c r="M18" s="26" t="s">
        <v>113</v>
      </c>
      <c r="N18" s="26" t="s">
        <v>375</v>
      </c>
      <c r="O18" s="26" t="s">
        <v>114</v>
      </c>
      <c r="P18" s="30" t="s">
        <v>115</v>
      </c>
    </row>
    <row r="19" spans="1:16" ht="49.5" x14ac:dyDescent="0.25">
      <c r="A19" s="26">
        <v>12</v>
      </c>
      <c r="B19" s="26" t="s">
        <v>116</v>
      </c>
      <c r="C19" s="26" t="s">
        <v>117</v>
      </c>
      <c r="D19" s="26" t="s">
        <v>118</v>
      </c>
      <c r="E19" s="26">
        <v>4</v>
      </c>
      <c r="F19" s="26" t="s">
        <v>119</v>
      </c>
      <c r="G19" s="26" t="s">
        <v>22</v>
      </c>
      <c r="H19" s="27" t="s">
        <v>120</v>
      </c>
      <c r="I19" s="26" t="s">
        <v>24</v>
      </c>
      <c r="J19" s="31">
        <v>28000</v>
      </c>
      <c r="K19" s="26" t="s">
        <v>111</v>
      </c>
      <c r="L19" s="29" t="s">
        <v>112</v>
      </c>
      <c r="M19" s="26" t="s">
        <v>113</v>
      </c>
      <c r="N19" s="26" t="s">
        <v>375</v>
      </c>
      <c r="O19" s="26" t="s">
        <v>114</v>
      </c>
      <c r="P19" s="30" t="s">
        <v>121</v>
      </c>
    </row>
    <row r="20" spans="1:16" ht="33" x14ac:dyDescent="0.25">
      <c r="A20" s="26">
        <v>13</v>
      </c>
      <c r="B20" s="26" t="s">
        <v>122</v>
      </c>
      <c r="C20" s="26" t="s">
        <v>123</v>
      </c>
      <c r="D20" s="26" t="s">
        <v>124</v>
      </c>
      <c r="E20" s="26">
        <v>4</v>
      </c>
      <c r="F20" s="26" t="s">
        <v>125</v>
      </c>
      <c r="G20" s="26" t="s">
        <v>22</v>
      </c>
      <c r="H20" s="27" t="s">
        <v>99</v>
      </c>
      <c r="I20" s="26" t="s">
        <v>37</v>
      </c>
      <c r="J20" s="28">
        <v>1800</v>
      </c>
      <c r="K20" s="34" t="s">
        <v>126</v>
      </c>
      <c r="L20" s="33">
        <v>45735</v>
      </c>
      <c r="M20" s="26" t="s">
        <v>40</v>
      </c>
      <c r="N20" s="26" t="s">
        <v>375</v>
      </c>
      <c r="O20" s="26" t="s">
        <v>149</v>
      </c>
      <c r="P20" s="30" t="s">
        <v>127</v>
      </c>
    </row>
    <row r="21" spans="1:16" ht="33" x14ac:dyDescent="0.25">
      <c r="A21" s="26">
        <v>14</v>
      </c>
      <c r="B21" s="26" t="s">
        <v>128</v>
      </c>
      <c r="C21" s="26" t="s">
        <v>129</v>
      </c>
      <c r="D21" s="26" t="s">
        <v>130</v>
      </c>
      <c r="E21" s="26">
        <v>4</v>
      </c>
      <c r="F21" s="26" t="s">
        <v>131</v>
      </c>
      <c r="G21" s="26" t="s">
        <v>22</v>
      </c>
      <c r="H21" s="27" t="s">
        <v>82</v>
      </c>
      <c r="I21" s="26" t="s">
        <v>37</v>
      </c>
      <c r="J21" s="28">
        <v>2300</v>
      </c>
      <c r="K21" s="26" t="s">
        <v>132</v>
      </c>
      <c r="L21" s="29" t="s">
        <v>133</v>
      </c>
      <c r="M21" s="26" t="s">
        <v>66</v>
      </c>
      <c r="N21" s="26" t="s">
        <v>375</v>
      </c>
      <c r="O21" s="26" t="s">
        <v>134</v>
      </c>
      <c r="P21" s="30" t="s">
        <v>136</v>
      </c>
    </row>
    <row r="22" spans="1:16" ht="33" x14ac:dyDescent="0.25">
      <c r="A22" s="26">
        <v>15</v>
      </c>
      <c r="B22" s="26" t="s">
        <v>137</v>
      </c>
      <c r="C22" s="26" t="s">
        <v>138</v>
      </c>
      <c r="D22" s="26" t="s">
        <v>139</v>
      </c>
      <c r="E22" s="26">
        <v>2</v>
      </c>
      <c r="F22" s="26" t="s">
        <v>140</v>
      </c>
      <c r="G22" s="26" t="s">
        <v>22</v>
      </c>
      <c r="H22" s="27" t="s">
        <v>141</v>
      </c>
      <c r="I22" s="26" t="s">
        <v>37</v>
      </c>
      <c r="J22" s="28">
        <v>3200</v>
      </c>
      <c r="K22" s="26" t="s">
        <v>142</v>
      </c>
      <c r="L22" s="29">
        <v>45733</v>
      </c>
      <c r="M22" s="26" t="s">
        <v>40</v>
      </c>
      <c r="N22" s="26" t="s">
        <v>375</v>
      </c>
      <c r="O22" s="26" t="s">
        <v>143</v>
      </c>
      <c r="P22" s="30">
        <v>893100420623</v>
      </c>
    </row>
    <row r="23" spans="1:16" ht="16.5" x14ac:dyDescent="0.25">
      <c r="A23" s="26">
        <v>16</v>
      </c>
      <c r="B23" s="26" t="s">
        <v>144</v>
      </c>
      <c r="C23" s="26" t="s">
        <v>145</v>
      </c>
      <c r="D23" s="26" t="s">
        <v>146</v>
      </c>
      <c r="E23" s="26">
        <v>3</v>
      </c>
      <c r="F23" s="26" t="s">
        <v>147</v>
      </c>
      <c r="G23" s="26" t="s">
        <v>22</v>
      </c>
      <c r="H23" s="27" t="s">
        <v>37</v>
      </c>
      <c r="I23" s="26" t="s">
        <v>37</v>
      </c>
      <c r="J23" s="28">
        <v>2350</v>
      </c>
      <c r="K23" s="26" t="s">
        <v>75</v>
      </c>
      <c r="L23" s="29" t="s">
        <v>76</v>
      </c>
      <c r="M23" s="26" t="s">
        <v>66</v>
      </c>
      <c r="N23" s="26" t="s">
        <v>375</v>
      </c>
      <c r="O23" s="26" t="s">
        <v>77</v>
      </c>
      <c r="P23" s="30" t="s">
        <v>148</v>
      </c>
    </row>
    <row r="24" spans="1:16" ht="25.5" customHeight="1" x14ac:dyDescent="0.25">
      <c r="A24" s="79" t="s">
        <v>159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</row>
    <row r="25" spans="1:16" ht="30" x14ac:dyDescent="0.25">
      <c r="A25" s="35">
        <v>17</v>
      </c>
      <c r="B25" s="36" t="s">
        <v>150</v>
      </c>
      <c r="C25" s="37" t="s">
        <v>151</v>
      </c>
      <c r="D25" s="37" t="s">
        <v>152</v>
      </c>
      <c r="E25" s="38">
        <v>2</v>
      </c>
      <c r="F25" s="37" t="s">
        <v>153</v>
      </c>
      <c r="G25" s="37" t="s">
        <v>22</v>
      </c>
      <c r="H25" s="39" t="s">
        <v>154</v>
      </c>
      <c r="I25" s="39" t="s">
        <v>37</v>
      </c>
      <c r="J25" s="40">
        <v>5187</v>
      </c>
      <c r="K25" s="41" t="s">
        <v>155</v>
      </c>
      <c r="L25" s="42" t="s">
        <v>156</v>
      </c>
      <c r="M25" s="38" t="s">
        <v>157</v>
      </c>
      <c r="N25" s="38" t="s">
        <v>157</v>
      </c>
      <c r="O25" s="38" t="s">
        <v>158</v>
      </c>
      <c r="P25" s="44" t="s">
        <v>160</v>
      </c>
    </row>
    <row r="26" spans="1:16" ht="45" x14ac:dyDescent="0.25">
      <c r="A26" s="35">
        <v>18</v>
      </c>
      <c r="B26" s="36" t="s">
        <v>161</v>
      </c>
      <c r="C26" s="37" t="s">
        <v>162</v>
      </c>
      <c r="D26" s="37" t="s">
        <v>163</v>
      </c>
      <c r="E26" s="38">
        <v>2</v>
      </c>
      <c r="F26" s="45" t="s">
        <v>164</v>
      </c>
      <c r="G26" s="37" t="s">
        <v>165</v>
      </c>
      <c r="H26" s="37" t="s">
        <v>166</v>
      </c>
      <c r="I26" s="39" t="s">
        <v>24</v>
      </c>
      <c r="J26" s="46">
        <v>6825</v>
      </c>
      <c r="K26" s="41" t="s">
        <v>155</v>
      </c>
      <c r="L26" s="42" t="s">
        <v>156</v>
      </c>
      <c r="M26" s="38" t="s">
        <v>157</v>
      </c>
      <c r="N26" s="38" t="s">
        <v>157</v>
      </c>
      <c r="O26" s="38" t="s">
        <v>158</v>
      </c>
      <c r="P26" s="44" t="s">
        <v>167</v>
      </c>
    </row>
    <row r="27" spans="1:16" ht="30" x14ac:dyDescent="0.25">
      <c r="A27" s="35">
        <v>19</v>
      </c>
      <c r="B27" s="36" t="s">
        <v>168</v>
      </c>
      <c r="C27" s="37" t="s">
        <v>162</v>
      </c>
      <c r="D27" s="47" t="s">
        <v>169</v>
      </c>
      <c r="E27" s="38">
        <v>2</v>
      </c>
      <c r="F27" s="47" t="s">
        <v>170</v>
      </c>
      <c r="G27" s="37" t="s">
        <v>22</v>
      </c>
      <c r="H27" s="39" t="s">
        <v>154</v>
      </c>
      <c r="I27" s="39" t="s">
        <v>37</v>
      </c>
      <c r="J27" s="48">
        <v>9450</v>
      </c>
      <c r="K27" s="41" t="s">
        <v>155</v>
      </c>
      <c r="L27" s="42" t="s">
        <v>156</v>
      </c>
      <c r="M27" s="38" t="s">
        <v>157</v>
      </c>
      <c r="N27" s="38" t="s">
        <v>157</v>
      </c>
      <c r="O27" s="38" t="s">
        <v>158</v>
      </c>
      <c r="P27" s="44" t="s">
        <v>171</v>
      </c>
    </row>
    <row r="28" spans="1:16" ht="30" x14ac:dyDescent="0.25">
      <c r="A28" s="35">
        <v>20</v>
      </c>
      <c r="B28" s="36" t="s">
        <v>172</v>
      </c>
      <c r="C28" s="37" t="s">
        <v>162</v>
      </c>
      <c r="D28" s="37" t="s">
        <v>173</v>
      </c>
      <c r="E28" s="38">
        <v>2</v>
      </c>
      <c r="F28" s="47" t="s">
        <v>174</v>
      </c>
      <c r="G28" s="37" t="s">
        <v>22</v>
      </c>
      <c r="H28" s="39" t="s">
        <v>82</v>
      </c>
      <c r="I28" s="39" t="s">
        <v>37</v>
      </c>
      <c r="J28" s="40">
        <v>5250</v>
      </c>
      <c r="K28" s="41" t="s">
        <v>175</v>
      </c>
      <c r="L28" s="49">
        <v>45638</v>
      </c>
      <c r="M28" s="50">
        <v>46368</v>
      </c>
      <c r="N28" s="50" t="s">
        <v>375</v>
      </c>
      <c r="O28" s="38" t="s">
        <v>176</v>
      </c>
      <c r="P28" s="44" t="s">
        <v>177</v>
      </c>
    </row>
    <row r="29" spans="1:16" ht="45" x14ac:dyDescent="0.25">
      <c r="A29" s="35">
        <v>21</v>
      </c>
      <c r="B29" s="36" t="s">
        <v>178</v>
      </c>
      <c r="C29" s="47" t="s">
        <v>179</v>
      </c>
      <c r="D29" s="51" t="s">
        <v>180</v>
      </c>
      <c r="E29" s="38">
        <v>4</v>
      </c>
      <c r="F29" s="39" t="s">
        <v>181</v>
      </c>
      <c r="G29" s="37" t="s">
        <v>22</v>
      </c>
      <c r="H29" s="37" t="s">
        <v>182</v>
      </c>
      <c r="I29" s="39" t="s">
        <v>24</v>
      </c>
      <c r="J29" s="52">
        <v>1260</v>
      </c>
      <c r="K29" s="41" t="s">
        <v>155</v>
      </c>
      <c r="L29" s="42" t="s">
        <v>156</v>
      </c>
      <c r="M29" s="38" t="s">
        <v>157</v>
      </c>
      <c r="N29" s="38" t="s">
        <v>157</v>
      </c>
      <c r="O29" s="38" t="s">
        <v>158</v>
      </c>
      <c r="P29" s="44" t="s">
        <v>183</v>
      </c>
    </row>
    <row r="30" spans="1:16" ht="30" x14ac:dyDescent="0.25">
      <c r="A30" s="35">
        <v>22</v>
      </c>
      <c r="B30" s="36" t="s">
        <v>184</v>
      </c>
      <c r="C30" s="39" t="s">
        <v>185</v>
      </c>
      <c r="D30" s="39" t="s">
        <v>186</v>
      </c>
      <c r="E30" s="38">
        <v>4</v>
      </c>
      <c r="F30" s="39" t="s">
        <v>187</v>
      </c>
      <c r="G30" s="37" t="s">
        <v>22</v>
      </c>
      <c r="H30" s="39" t="s">
        <v>63</v>
      </c>
      <c r="I30" s="39" t="s">
        <v>37</v>
      </c>
      <c r="J30" s="52">
        <v>966</v>
      </c>
      <c r="K30" s="41" t="s">
        <v>155</v>
      </c>
      <c r="L30" s="42" t="s">
        <v>156</v>
      </c>
      <c r="M30" s="38" t="s">
        <v>157</v>
      </c>
      <c r="N30" s="38" t="s">
        <v>157</v>
      </c>
      <c r="O30" s="38" t="s">
        <v>158</v>
      </c>
      <c r="P30" s="44" t="s">
        <v>188</v>
      </c>
    </row>
    <row r="31" spans="1:16" ht="16.5" x14ac:dyDescent="0.25">
      <c r="A31" s="82" t="s">
        <v>195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</row>
    <row r="32" spans="1:16" ht="47.25" x14ac:dyDescent="0.25">
      <c r="A32" s="53">
        <v>23</v>
      </c>
      <c r="B32" s="53" t="s">
        <v>189</v>
      </c>
      <c r="C32" s="54" t="s">
        <v>190</v>
      </c>
      <c r="D32" s="55" t="s">
        <v>191</v>
      </c>
      <c r="E32" s="53">
        <v>3</v>
      </c>
      <c r="F32" s="53" t="s">
        <v>192</v>
      </c>
      <c r="G32" s="53" t="s">
        <v>22</v>
      </c>
      <c r="H32" s="56" t="s">
        <v>193</v>
      </c>
      <c r="I32" s="53" t="s">
        <v>24</v>
      </c>
      <c r="J32" s="57">
        <v>6000</v>
      </c>
      <c r="K32" s="53" t="s">
        <v>83</v>
      </c>
      <c r="L32" s="58" t="s">
        <v>387</v>
      </c>
      <c r="M32" s="53" t="s">
        <v>66</v>
      </c>
      <c r="N32" s="53" t="s">
        <v>375</v>
      </c>
      <c r="O32" s="53" t="s">
        <v>194</v>
      </c>
      <c r="P32" s="60" t="s">
        <v>196</v>
      </c>
    </row>
    <row r="33" spans="1:16" ht="33" x14ac:dyDescent="0.25">
      <c r="A33" s="53">
        <v>24</v>
      </c>
      <c r="B33" s="53" t="s">
        <v>197</v>
      </c>
      <c r="C33" s="54" t="s">
        <v>190</v>
      </c>
      <c r="D33" s="55" t="s">
        <v>191</v>
      </c>
      <c r="E33" s="53">
        <v>3</v>
      </c>
      <c r="F33" s="53" t="s">
        <v>198</v>
      </c>
      <c r="G33" s="53" t="s">
        <v>22</v>
      </c>
      <c r="H33" s="56" t="s">
        <v>82</v>
      </c>
      <c r="I33" s="53" t="s">
        <v>37</v>
      </c>
      <c r="J33" s="57">
        <v>7000</v>
      </c>
      <c r="K33" s="53" t="s">
        <v>199</v>
      </c>
      <c r="L33" s="58" t="s">
        <v>388</v>
      </c>
      <c r="M33" s="53" t="s">
        <v>40</v>
      </c>
      <c r="N33" s="53" t="s">
        <v>375</v>
      </c>
      <c r="O33" s="53" t="s">
        <v>200</v>
      </c>
      <c r="P33" s="60" t="s">
        <v>201</v>
      </c>
    </row>
    <row r="34" spans="1:16" ht="33" x14ac:dyDescent="0.25">
      <c r="A34" s="53">
        <v>25</v>
      </c>
      <c r="B34" s="53" t="s">
        <v>208</v>
      </c>
      <c r="C34" s="54" t="s">
        <v>209</v>
      </c>
      <c r="D34" s="55" t="s">
        <v>210</v>
      </c>
      <c r="E34" s="53">
        <v>3</v>
      </c>
      <c r="F34" s="53" t="s">
        <v>211</v>
      </c>
      <c r="G34" s="53" t="s">
        <v>22</v>
      </c>
      <c r="H34" s="56" t="s">
        <v>37</v>
      </c>
      <c r="I34" s="53" t="s">
        <v>37</v>
      </c>
      <c r="J34" s="57">
        <v>10500</v>
      </c>
      <c r="K34" s="53" t="s">
        <v>212</v>
      </c>
      <c r="L34" s="58" t="s">
        <v>389</v>
      </c>
      <c r="M34" s="53" t="s">
        <v>213</v>
      </c>
      <c r="N34" s="53" t="s">
        <v>375</v>
      </c>
      <c r="O34" s="53" t="s">
        <v>214</v>
      </c>
      <c r="P34" s="60" t="s">
        <v>215</v>
      </c>
    </row>
    <row r="35" spans="1:16" ht="47.25" x14ac:dyDescent="0.25">
      <c r="A35" s="53">
        <v>26</v>
      </c>
      <c r="B35" s="53" t="s">
        <v>219</v>
      </c>
      <c r="C35" s="54" t="s">
        <v>209</v>
      </c>
      <c r="D35" s="55" t="s">
        <v>210</v>
      </c>
      <c r="E35" s="53">
        <v>3</v>
      </c>
      <c r="F35" s="53" t="s">
        <v>217</v>
      </c>
      <c r="G35" s="53" t="s">
        <v>22</v>
      </c>
      <c r="H35" s="56" t="s">
        <v>193</v>
      </c>
      <c r="I35" s="53" t="s">
        <v>24</v>
      </c>
      <c r="J35" s="57">
        <v>9000</v>
      </c>
      <c r="K35" s="53" t="s">
        <v>220</v>
      </c>
      <c r="L35" s="58">
        <v>45964</v>
      </c>
      <c r="M35" s="53" t="s">
        <v>66</v>
      </c>
      <c r="N35" s="53" t="s">
        <v>375</v>
      </c>
      <c r="O35" s="53" t="s">
        <v>221</v>
      </c>
      <c r="P35" s="60" t="s">
        <v>222</v>
      </c>
    </row>
    <row r="36" spans="1:16" ht="47.25" x14ac:dyDescent="0.25">
      <c r="A36" s="53">
        <v>27</v>
      </c>
      <c r="B36" s="53" t="s">
        <v>223</v>
      </c>
      <c r="C36" s="54" t="s">
        <v>224</v>
      </c>
      <c r="D36" s="55" t="s">
        <v>210</v>
      </c>
      <c r="E36" s="53">
        <v>3</v>
      </c>
      <c r="F36" s="53" t="s">
        <v>225</v>
      </c>
      <c r="G36" s="53" t="s">
        <v>22</v>
      </c>
      <c r="H36" s="56" t="s">
        <v>193</v>
      </c>
      <c r="I36" s="53" t="s">
        <v>24</v>
      </c>
      <c r="J36" s="57">
        <v>6700</v>
      </c>
      <c r="K36" s="53" t="s">
        <v>226</v>
      </c>
      <c r="L36" s="58" t="s">
        <v>390</v>
      </c>
      <c r="M36" s="53" t="s">
        <v>40</v>
      </c>
      <c r="N36" s="53" t="s">
        <v>375</v>
      </c>
      <c r="O36" s="53" t="s">
        <v>227</v>
      </c>
      <c r="P36" s="60" t="s">
        <v>228</v>
      </c>
    </row>
    <row r="37" spans="1:16" ht="33" x14ac:dyDescent="0.25">
      <c r="A37" s="53">
        <f t="shared" ref="A37:A45" si="0">A36+1</f>
        <v>28</v>
      </c>
      <c r="B37" s="53" t="s">
        <v>229</v>
      </c>
      <c r="C37" s="54" t="s">
        <v>230</v>
      </c>
      <c r="D37" s="55" t="s">
        <v>231</v>
      </c>
      <c r="E37" s="53">
        <v>4</v>
      </c>
      <c r="F37" s="53" t="s">
        <v>232</v>
      </c>
      <c r="G37" s="53" t="s">
        <v>22</v>
      </c>
      <c r="H37" s="56" t="s">
        <v>233</v>
      </c>
      <c r="I37" s="53" t="s">
        <v>24</v>
      </c>
      <c r="J37" s="57">
        <v>4500</v>
      </c>
      <c r="K37" s="53" t="s">
        <v>234</v>
      </c>
      <c r="L37" s="58">
        <v>45719</v>
      </c>
      <c r="M37" s="53" t="s">
        <v>40</v>
      </c>
      <c r="N37" s="53" t="s">
        <v>375</v>
      </c>
      <c r="O37" s="53" t="s">
        <v>235</v>
      </c>
      <c r="P37" s="63">
        <v>893100162823</v>
      </c>
    </row>
    <row r="38" spans="1:16" ht="33" x14ac:dyDescent="0.25">
      <c r="A38" s="53">
        <f t="shared" si="0"/>
        <v>29</v>
      </c>
      <c r="B38" s="53" t="s">
        <v>236</v>
      </c>
      <c r="C38" s="54" t="s">
        <v>237</v>
      </c>
      <c r="D38" s="55" t="s">
        <v>238</v>
      </c>
      <c r="E38" s="53">
        <v>4</v>
      </c>
      <c r="F38" s="53" t="s">
        <v>239</v>
      </c>
      <c r="G38" s="53" t="s">
        <v>240</v>
      </c>
      <c r="H38" s="56" t="s">
        <v>241</v>
      </c>
      <c r="I38" s="53" t="s">
        <v>242</v>
      </c>
      <c r="J38" s="57">
        <v>96000</v>
      </c>
      <c r="K38" s="53" t="s">
        <v>132</v>
      </c>
      <c r="L38" s="58" t="s">
        <v>392</v>
      </c>
      <c r="M38" s="53" t="s">
        <v>66</v>
      </c>
      <c r="N38" s="53" t="s">
        <v>375</v>
      </c>
      <c r="O38" s="53" t="s">
        <v>243</v>
      </c>
      <c r="P38" s="60" t="s">
        <v>244</v>
      </c>
    </row>
    <row r="39" spans="1:16" ht="99" x14ac:dyDescent="0.25">
      <c r="A39" s="53">
        <f t="shared" si="0"/>
        <v>30</v>
      </c>
      <c r="B39" s="53" t="s">
        <v>245</v>
      </c>
      <c r="C39" s="54" t="s">
        <v>246</v>
      </c>
      <c r="D39" s="55" t="s">
        <v>247</v>
      </c>
      <c r="E39" s="53">
        <v>4</v>
      </c>
      <c r="F39" s="53" t="s">
        <v>248</v>
      </c>
      <c r="G39" s="53" t="s">
        <v>249</v>
      </c>
      <c r="H39" s="56" t="s">
        <v>250</v>
      </c>
      <c r="I39" s="53" t="s">
        <v>242</v>
      </c>
      <c r="J39" s="57">
        <v>37000</v>
      </c>
      <c r="K39" s="53" t="s">
        <v>132</v>
      </c>
      <c r="L39" s="58" t="s">
        <v>392</v>
      </c>
      <c r="M39" s="53" t="s">
        <v>66</v>
      </c>
      <c r="N39" s="53" t="s">
        <v>375</v>
      </c>
      <c r="O39" s="53" t="s">
        <v>243</v>
      </c>
      <c r="P39" s="60" t="s">
        <v>251</v>
      </c>
    </row>
    <row r="40" spans="1:16" ht="49.5" x14ac:dyDescent="0.25">
      <c r="A40" s="53">
        <f t="shared" si="0"/>
        <v>31</v>
      </c>
      <c r="B40" s="53" t="s">
        <v>252</v>
      </c>
      <c r="C40" s="54" t="s">
        <v>253</v>
      </c>
      <c r="D40" s="55" t="s">
        <v>254</v>
      </c>
      <c r="E40" s="53">
        <v>4</v>
      </c>
      <c r="F40" s="64" t="s">
        <v>255</v>
      </c>
      <c r="G40" s="53" t="s">
        <v>256</v>
      </c>
      <c r="H40" s="56" t="s">
        <v>257</v>
      </c>
      <c r="I40" s="53" t="s">
        <v>242</v>
      </c>
      <c r="J40" s="57">
        <v>37000</v>
      </c>
      <c r="K40" s="53" t="s">
        <v>132</v>
      </c>
      <c r="L40" s="58" t="s">
        <v>392</v>
      </c>
      <c r="M40" s="53" t="s">
        <v>66</v>
      </c>
      <c r="N40" s="53" t="s">
        <v>375</v>
      </c>
      <c r="O40" s="53" t="s">
        <v>243</v>
      </c>
      <c r="P40" s="60" t="s">
        <v>258</v>
      </c>
    </row>
    <row r="41" spans="1:16" ht="31.5" x14ac:dyDescent="0.25">
      <c r="A41" s="53">
        <f t="shared" si="0"/>
        <v>32</v>
      </c>
      <c r="B41" s="53" t="s">
        <v>259</v>
      </c>
      <c r="C41" s="54" t="s">
        <v>260</v>
      </c>
      <c r="D41" s="55" t="s">
        <v>261</v>
      </c>
      <c r="E41" s="53">
        <v>4</v>
      </c>
      <c r="F41" s="53" t="s">
        <v>262</v>
      </c>
      <c r="G41" s="53" t="s">
        <v>256</v>
      </c>
      <c r="H41" s="56" t="s">
        <v>257</v>
      </c>
      <c r="I41" s="53" t="s">
        <v>242</v>
      </c>
      <c r="J41" s="57">
        <v>22000</v>
      </c>
      <c r="K41" s="53" t="s">
        <v>83</v>
      </c>
      <c r="L41" s="58" t="s">
        <v>387</v>
      </c>
      <c r="M41" s="53" t="s">
        <v>66</v>
      </c>
      <c r="N41" s="53" t="s">
        <v>375</v>
      </c>
      <c r="O41" s="53" t="s">
        <v>194</v>
      </c>
      <c r="P41" s="60" t="s">
        <v>263</v>
      </c>
    </row>
    <row r="42" spans="1:16" ht="33" x14ac:dyDescent="0.25">
      <c r="A42" s="53">
        <v>33</v>
      </c>
      <c r="B42" s="53" t="s">
        <v>272</v>
      </c>
      <c r="C42" s="54" t="s">
        <v>273</v>
      </c>
      <c r="D42" s="55" t="s">
        <v>274</v>
      </c>
      <c r="E42" s="53">
        <v>4</v>
      </c>
      <c r="F42" s="53" t="s">
        <v>275</v>
      </c>
      <c r="G42" s="53" t="s">
        <v>256</v>
      </c>
      <c r="H42" s="53" t="s">
        <v>268</v>
      </c>
      <c r="I42" s="53" t="s">
        <v>242</v>
      </c>
      <c r="J42" s="57">
        <v>30000</v>
      </c>
      <c r="K42" s="53" t="s">
        <v>132</v>
      </c>
      <c r="L42" s="58" t="s">
        <v>391</v>
      </c>
      <c r="M42" s="53" t="s">
        <v>66</v>
      </c>
      <c r="N42" s="53" t="s">
        <v>375</v>
      </c>
      <c r="O42" s="53" t="s">
        <v>243</v>
      </c>
      <c r="P42" s="60" t="s">
        <v>276</v>
      </c>
    </row>
    <row r="43" spans="1:16" ht="33" x14ac:dyDescent="0.25">
      <c r="A43" s="53">
        <f t="shared" si="0"/>
        <v>34</v>
      </c>
      <c r="B43" s="53" t="s">
        <v>277</v>
      </c>
      <c r="C43" s="54" t="s">
        <v>278</v>
      </c>
      <c r="D43" s="55" t="s">
        <v>279</v>
      </c>
      <c r="E43" s="53">
        <v>4</v>
      </c>
      <c r="F43" s="65" t="s">
        <v>280</v>
      </c>
      <c r="G43" s="53" t="s">
        <v>281</v>
      </c>
      <c r="H43" s="56" t="s">
        <v>282</v>
      </c>
      <c r="I43" s="53" t="s">
        <v>283</v>
      </c>
      <c r="J43" s="57">
        <v>25000</v>
      </c>
      <c r="K43" s="53" t="s">
        <v>83</v>
      </c>
      <c r="L43" s="58" t="s">
        <v>387</v>
      </c>
      <c r="M43" s="53" t="s">
        <v>66</v>
      </c>
      <c r="N43" s="53" t="s">
        <v>375</v>
      </c>
      <c r="O43" s="53" t="s">
        <v>194</v>
      </c>
      <c r="P43" s="60" t="s">
        <v>284</v>
      </c>
    </row>
    <row r="44" spans="1:16" ht="49.5" x14ac:dyDescent="0.25">
      <c r="A44" s="53">
        <f t="shared" si="0"/>
        <v>35</v>
      </c>
      <c r="B44" s="53" t="s">
        <v>285</v>
      </c>
      <c r="C44" s="54" t="s">
        <v>286</v>
      </c>
      <c r="D44" s="55" t="s">
        <v>287</v>
      </c>
      <c r="E44" s="53">
        <v>4</v>
      </c>
      <c r="F44" s="53" t="s">
        <v>288</v>
      </c>
      <c r="G44" s="53" t="s">
        <v>281</v>
      </c>
      <c r="H44" s="56" t="s">
        <v>289</v>
      </c>
      <c r="I44" s="53" t="s">
        <v>283</v>
      </c>
      <c r="J44" s="57">
        <v>52000</v>
      </c>
      <c r="K44" s="53" t="s">
        <v>199</v>
      </c>
      <c r="L44" s="58" t="s">
        <v>388</v>
      </c>
      <c r="M44" s="53" t="s">
        <v>40</v>
      </c>
      <c r="N44" s="53" t="s">
        <v>375</v>
      </c>
      <c r="O44" s="53" t="s">
        <v>200</v>
      </c>
      <c r="P44" s="60" t="s">
        <v>290</v>
      </c>
    </row>
    <row r="45" spans="1:16" ht="82.5" x14ac:dyDescent="0.25">
      <c r="A45" s="53">
        <f t="shared" si="0"/>
        <v>36</v>
      </c>
      <c r="B45" s="53" t="s">
        <v>291</v>
      </c>
      <c r="C45" s="54" t="s">
        <v>292</v>
      </c>
      <c r="D45" s="55" t="s">
        <v>293</v>
      </c>
      <c r="E45" s="53">
        <v>4</v>
      </c>
      <c r="F45" s="53" t="s">
        <v>294</v>
      </c>
      <c r="G45" s="53" t="s">
        <v>281</v>
      </c>
      <c r="H45" s="56" t="s">
        <v>295</v>
      </c>
      <c r="I45" s="53" t="s">
        <v>283</v>
      </c>
      <c r="J45" s="57">
        <v>15000</v>
      </c>
      <c r="K45" s="53" t="s">
        <v>296</v>
      </c>
      <c r="L45" s="58" t="s">
        <v>393</v>
      </c>
      <c r="M45" s="53" t="s">
        <v>40</v>
      </c>
      <c r="N45" s="53" t="s">
        <v>375</v>
      </c>
      <c r="O45" s="53" t="s">
        <v>297</v>
      </c>
      <c r="P45" s="60" t="s">
        <v>298</v>
      </c>
    </row>
    <row r="46" spans="1:16" x14ac:dyDescent="0.25">
      <c r="A46" s="73" t="s">
        <v>373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</row>
    <row r="47" spans="1:16" ht="33" x14ac:dyDescent="0.25">
      <c r="A47" s="53">
        <v>37</v>
      </c>
      <c r="B47" s="53" t="s">
        <v>299</v>
      </c>
      <c r="C47" s="54" t="s">
        <v>162</v>
      </c>
      <c r="D47" s="53" t="s">
        <v>300</v>
      </c>
      <c r="E47" s="53">
        <v>4</v>
      </c>
      <c r="F47" s="53" t="s">
        <v>170</v>
      </c>
      <c r="G47" s="53" t="s">
        <v>301</v>
      </c>
      <c r="H47" s="56" t="s">
        <v>154</v>
      </c>
      <c r="I47" s="53" t="s">
        <v>37</v>
      </c>
      <c r="J47" s="57">
        <v>8400</v>
      </c>
      <c r="K47" s="53" t="s">
        <v>302</v>
      </c>
      <c r="L47" s="58">
        <v>45295</v>
      </c>
      <c r="M47" s="53" t="s">
        <v>66</v>
      </c>
      <c r="N47" s="53" t="s">
        <v>375</v>
      </c>
      <c r="O47" s="53" t="s">
        <v>303</v>
      </c>
      <c r="P47" s="66" t="s">
        <v>305</v>
      </c>
    </row>
    <row r="48" spans="1:16" ht="47.25" x14ac:dyDescent="0.25">
      <c r="A48" s="53">
        <v>38</v>
      </c>
      <c r="B48" s="53" t="s">
        <v>313</v>
      </c>
      <c r="C48" s="54" t="s">
        <v>314</v>
      </c>
      <c r="D48" s="53" t="s">
        <v>315</v>
      </c>
      <c r="E48" s="53">
        <v>3</v>
      </c>
      <c r="F48" s="53" t="s">
        <v>198</v>
      </c>
      <c r="G48" s="53" t="s">
        <v>22</v>
      </c>
      <c r="H48" s="56" t="s">
        <v>316</v>
      </c>
      <c r="I48" s="53" t="s">
        <v>24</v>
      </c>
      <c r="J48" s="57">
        <v>7900</v>
      </c>
      <c r="K48" s="53" t="s">
        <v>317</v>
      </c>
      <c r="L48" s="58" t="s">
        <v>65</v>
      </c>
      <c r="M48" s="53" t="s">
        <v>66</v>
      </c>
      <c r="N48" s="53" t="s">
        <v>377</v>
      </c>
      <c r="O48" s="53" t="s">
        <v>318</v>
      </c>
      <c r="P48" s="66" t="s">
        <v>320</v>
      </c>
    </row>
    <row r="49" spans="1:16" ht="47.25" customHeight="1" x14ac:dyDescent="0.25">
      <c r="A49" s="53">
        <v>39</v>
      </c>
      <c r="B49" s="53" t="s">
        <v>334</v>
      </c>
      <c r="C49" s="54" t="s">
        <v>335</v>
      </c>
      <c r="D49" s="53" t="s">
        <v>336</v>
      </c>
      <c r="E49" s="53">
        <v>4</v>
      </c>
      <c r="F49" s="53" t="s">
        <v>211</v>
      </c>
      <c r="G49" s="53" t="s">
        <v>22</v>
      </c>
      <c r="H49" s="56" t="s">
        <v>337</v>
      </c>
      <c r="I49" s="53" t="s">
        <v>37</v>
      </c>
      <c r="J49" s="57">
        <v>4500</v>
      </c>
      <c r="K49" s="53" t="s">
        <v>338</v>
      </c>
      <c r="L49" s="58" t="s">
        <v>394</v>
      </c>
      <c r="M49" s="53" t="s">
        <v>40</v>
      </c>
      <c r="N49" s="53" t="s">
        <v>380</v>
      </c>
      <c r="O49" s="53" t="s">
        <v>339</v>
      </c>
      <c r="P49" s="66" t="s">
        <v>341</v>
      </c>
    </row>
    <row r="50" spans="1:16" ht="49.5" x14ac:dyDescent="0.25">
      <c r="A50" s="53">
        <v>40</v>
      </c>
      <c r="B50" s="53" t="s">
        <v>349</v>
      </c>
      <c r="C50" s="54" t="s">
        <v>350</v>
      </c>
      <c r="D50" s="53" t="s">
        <v>351</v>
      </c>
      <c r="E50" s="53">
        <v>5</v>
      </c>
      <c r="F50" s="53" t="s">
        <v>352</v>
      </c>
      <c r="G50" s="53" t="s">
        <v>353</v>
      </c>
      <c r="H50" s="56" t="s">
        <v>354</v>
      </c>
      <c r="I50" s="53" t="s">
        <v>37</v>
      </c>
      <c r="J50" s="57">
        <v>14000</v>
      </c>
      <c r="K50" s="53" t="s">
        <v>355</v>
      </c>
      <c r="L50" s="58" t="s">
        <v>395</v>
      </c>
      <c r="M50" s="53" t="s">
        <v>40</v>
      </c>
      <c r="N50" s="53" t="s">
        <v>381</v>
      </c>
      <c r="O50" s="53" t="s">
        <v>356</v>
      </c>
      <c r="P50" s="66" t="s">
        <v>358</v>
      </c>
    </row>
    <row r="51" spans="1:16" ht="33" x14ac:dyDescent="0.25">
      <c r="A51" s="53">
        <v>41</v>
      </c>
      <c r="B51" s="53" t="s">
        <v>359</v>
      </c>
      <c r="C51" s="54" t="s">
        <v>360</v>
      </c>
      <c r="D51" s="53" t="s">
        <v>361</v>
      </c>
      <c r="E51" s="53">
        <v>4</v>
      </c>
      <c r="F51" s="53" t="s">
        <v>104</v>
      </c>
      <c r="G51" s="53" t="s">
        <v>353</v>
      </c>
      <c r="H51" s="56" t="s">
        <v>354</v>
      </c>
      <c r="I51" s="53" t="s">
        <v>37</v>
      </c>
      <c r="J51" s="57">
        <v>9950</v>
      </c>
      <c r="K51" s="53" t="s">
        <v>362</v>
      </c>
      <c r="L51" s="58">
        <v>45631</v>
      </c>
      <c r="M51" s="53" t="s">
        <v>66</v>
      </c>
      <c r="N51" s="53" t="s">
        <v>375</v>
      </c>
      <c r="O51" s="53" t="s">
        <v>364</v>
      </c>
      <c r="P51" s="67">
        <v>893110371724</v>
      </c>
    </row>
    <row r="52" spans="1:16" ht="33" x14ac:dyDescent="0.25">
      <c r="A52" s="53">
        <v>42</v>
      </c>
      <c r="B52" s="53" t="s">
        <v>366</v>
      </c>
      <c r="C52" s="54" t="s">
        <v>367</v>
      </c>
      <c r="D52" s="53" t="s">
        <v>368</v>
      </c>
      <c r="E52" s="53">
        <v>4</v>
      </c>
      <c r="F52" s="53" t="s">
        <v>369</v>
      </c>
      <c r="G52" s="53" t="s">
        <v>370</v>
      </c>
      <c r="H52" s="56" t="s">
        <v>371</v>
      </c>
      <c r="I52" s="53" t="s">
        <v>283</v>
      </c>
      <c r="J52" s="57">
        <v>62000</v>
      </c>
      <c r="K52" s="53" t="s">
        <v>309</v>
      </c>
      <c r="L52" s="58">
        <v>45334</v>
      </c>
      <c r="M52" s="53" t="s">
        <v>40</v>
      </c>
      <c r="N52" s="58">
        <v>45700</v>
      </c>
      <c r="O52" s="53" t="s">
        <v>310</v>
      </c>
      <c r="P52" s="66" t="s">
        <v>372</v>
      </c>
    </row>
  </sheetData>
  <mergeCells count="9">
    <mergeCell ref="A46:P46"/>
    <mergeCell ref="A1:P1"/>
    <mergeCell ref="A2:P2"/>
    <mergeCell ref="A3:P3"/>
    <mergeCell ref="A5:P5"/>
    <mergeCell ref="A7:P7"/>
    <mergeCell ref="A11:P11"/>
    <mergeCell ref="A24:P24"/>
    <mergeCell ref="A31:P31"/>
  </mergeCells>
  <pageMargins left="0" right="0.31496062992125984" top="0.15748031496062992" bottom="0.15748031496062992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2025-04-29T01:43:14Z</dcterms:modified>
</cp:coreProperties>
</file>